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75" windowHeight="8985" tabRatio="710" activeTab="0"/>
  </bookViews>
  <sheets>
    <sheet name="2023-24" sheetId="1" r:id="rId1"/>
  </sheets>
  <definedNames/>
  <calcPr fullCalcOnLoad="1"/>
</workbook>
</file>

<file path=xl/sharedStrings.xml><?xml version="1.0" encoding="utf-8"?>
<sst xmlns="http://schemas.openxmlformats.org/spreadsheetml/2006/main" count="584" uniqueCount="497">
  <si>
    <t xml:space="preserve">Name of the factory </t>
  </si>
  <si>
    <t>Co-Operative Sector</t>
  </si>
  <si>
    <t>[08338]</t>
  </si>
  <si>
    <t>dk.sugar@rediffmail.com</t>
  </si>
  <si>
    <t>276931 to 35</t>
  </si>
  <si>
    <t>The Ghataprabha SSK Ltd.</t>
  </si>
  <si>
    <t>…</t>
  </si>
  <si>
    <t>[08332] 292100</t>
  </si>
  <si>
    <t>gsskngokak@yahoo.co.in</t>
  </si>
  <si>
    <t>At Po. Arbhavi, Tal : Gokak,</t>
  </si>
  <si>
    <t>227952, 292053</t>
  </si>
  <si>
    <t>Shree Halsidhanatha SSK Ltd.,</t>
  </si>
  <si>
    <t>hala_sugar@rediffmail.com</t>
  </si>
  <si>
    <t>Shankaranand Nagar, Nippani - 591 237,</t>
  </si>
  <si>
    <t>220355, 222090</t>
  </si>
  <si>
    <t>Shri Hiranyakeshi SSK Ltd.,</t>
  </si>
  <si>
    <t>[08333] 273334, 273338</t>
  </si>
  <si>
    <t>hirasugarskv@yahoo.com</t>
  </si>
  <si>
    <t>251001, 273656</t>
  </si>
  <si>
    <t>The Krishna SSK Ltd., Po. Sankonatti, Tal</t>
  </si>
  <si>
    <t>[08289]</t>
  </si>
  <si>
    <t>krishnasugar@gmail.com</t>
  </si>
  <si>
    <t>Shri Malaprabha SSK Ltd.</t>
  </si>
  <si>
    <t>[08288]</t>
  </si>
  <si>
    <t>ranisugarmkhubli@gmail.com</t>
  </si>
  <si>
    <t>M.K. Hubli - 591 153</t>
  </si>
  <si>
    <t>274231, 274441,</t>
  </si>
  <si>
    <t>274941, 274367</t>
  </si>
  <si>
    <t>Laila Sugars Ltd., (Bhagyalaxmi SSK Ltd.,)</t>
  </si>
  <si>
    <t>[08336] 222209</t>
  </si>
  <si>
    <t>lailaspl@gmail.com</t>
  </si>
  <si>
    <t>222436, 222482,</t>
  </si>
  <si>
    <t>Renuka Sugars Ltd., (Raibag SSKN)</t>
  </si>
  <si>
    <t>[08331] 270800</t>
  </si>
  <si>
    <t>[08335] 253495</t>
  </si>
  <si>
    <t>Ltd.,) At Khanpeth, Torgal (Po), Tal. Ramdurg,</t>
  </si>
  <si>
    <t>253493, 253494</t>
  </si>
  <si>
    <t>Shri Someshwar SSK Ltd.,</t>
  </si>
  <si>
    <t>someshwarsugar@rediffmail.com</t>
  </si>
  <si>
    <t>At Siddasamudra, Po. Belawadi 591 104,</t>
  </si>
  <si>
    <t>Private Sector</t>
  </si>
  <si>
    <t>Satish Sugars Ltd.,</t>
  </si>
  <si>
    <t>[08332] 221100</t>
  </si>
  <si>
    <t>info@satishsugars.com</t>
  </si>
  <si>
    <t>P.B. No. 01, Sangankeri-Yadwad Road, Hunshiyal</t>
  </si>
  <si>
    <t>284550, 284551</t>
  </si>
  <si>
    <t>satishsugars@rediffmail.com</t>
  </si>
  <si>
    <t>The Ugar Sugar Works Ltd.,</t>
  </si>
  <si>
    <t>[08339]</t>
  </si>
  <si>
    <t>helpdesk@ugarsugar.com</t>
  </si>
  <si>
    <t>Venkateshwara Power Project Ltd.,</t>
  </si>
  <si>
    <t>[08338]262457,</t>
  </si>
  <si>
    <t>vppl@mahadikgroup.com</t>
  </si>
  <si>
    <t>Athani Farmers Sugar Factory</t>
  </si>
  <si>
    <t>[08339] 280100, 01,02, 25</t>
  </si>
  <si>
    <t>afsf@rediffmail.com</t>
  </si>
  <si>
    <t xml:space="preserve">Vishnuanna Nagar, Po. Navalihal-591 234, </t>
  </si>
  <si>
    <t>athanisugar@gmail.com</t>
  </si>
  <si>
    <t>Shri Renuka Sugars Ltd., R.S. #367/1,</t>
  </si>
  <si>
    <t>[08330] 278700</t>
  </si>
  <si>
    <t>process.munoli@renukasugars.com</t>
  </si>
  <si>
    <t>277701-06</t>
  </si>
  <si>
    <t>iyer.dv@renukasugars.com</t>
  </si>
  <si>
    <t>Shree Renuka Sugars Ltd., (Unit 4)</t>
  </si>
  <si>
    <t>process.athani@renukasugars.com</t>
  </si>
  <si>
    <t>R.S. 377/1, Burlatti Vill. (Koktnur), Tal Athani</t>
  </si>
  <si>
    <t>Vishwaraj Sugar industries Ltd.,</t>
  </si>
  <si>
    <t>[08333] 251251, 251324</t>
  </si>
  <si>
    <t>vishwasugars@gmail.com</t>
  </si>
  <si>
    <t>Bellad Bagawadi, Tal. Hukkeri,</t>
  </si>
  <si>
    <t>267243, 267343</t>
  </si>
  <si>
    <t>Gokak Sugars Ltd.,</t>
  </si>
  <si>
    <t>[08332] 264160</t>
  </si>
  <si>
    <t>stores.kolavi@renukasugars.com</t>
  </si>
  <si>
    <t xml:space="preserve">Shivshakti Sugars Ltd., </t>
  </si>
  <si>
    <t>[08331] 239277,</t>
  </si>
  <si>
    <t>info@shivashaktisugars.com</t>
  </si>
  <si>
    <t>09686500311, 10</t>
  </si>
  <si>
    <t>9449874981</t>
  </si>
  <si>
    <t>[08335] 273400</t>
  </si>
  <si>
    <t>Soubhagya Laxmi Sugar Private Ltd.,</t>
  </si>
  <si>
    <t>[08332] 228800</t>
  </si>
  <si>
    <t>slsplh@gmail.com</t>
  </si>
  <si>
    <t xml:space="preserve">Shiraguppi Sugar Works Ltd., </t>
  </si>
  <si>
    <t>[08339] 264080</t>
  </si>
  <si>
    <t xml:space="preserve">Po. Kagwad - 591 223, Tal. Athani, </t>
  </si>
  <si>
    <t>Corp. Off. : 738/1, Khanapur Road, Near 3rd</t>
  </si>
  <si>
    <t>[0831] 2533955</t>
  </si>
  <si>
    <t>BAGALKOT DISTRICT</t>
  </si>
  <si>
    <t>Raytar SSK Ltd., Rannanagar,</t>
  </si>
  <si>
    <t>[08350]</t>
  </si>
  <si>
    <t>ranna_sugar@rediffmail.com</t>
  </si>
  <si>
    <t xml:space="preserve">Timmapur-587 122, Tal Mudhol, Dist. Bagalkot </t>
  </si>
  <si>
    <t>Gem Sugars Ltd.,</t>
  </si>
  <si>
    <t>[08425]</t>
  </si>
  <si>
    <t>Kundargi Po.,Tal. Bilagi, Dist. Bagalkot 587 204</t>
  </si>
  <si>
    <t>process@gemsugars.com</t>
  </si>
  <si>
    <t>Regd. Off.: Hoodi Apartment, 120</t>
  </si>
  <si>
    <t>[080] 22202215,</t>
  </si>
  <si>
    <t>gemsugars@yahoo.com</t>
  </si>
  <si>
    <t>Cinnungham Road, Bangalore 560 052</t>
  </si>
  <si>
    <t>Godavari Biorefineries Ltd.</t>
  </si>
  <si>
    <t>bakshi@somaiya.com</t>
  </si>
  <si>
    <t>Po. Sameerwadi, Tal. Mudhol, Dist. Bagalkot</t>
  </si>
  <si>
    <t>260046 to 48</t>
  </si>
  <si>
    <t>bableshwar@somaiya.com</t>
  </si>
  <si>
    <t>260024, 260030</t>
  </si>
  <si>
    <t>Regd. Off.: Somaiya Bhavan, 45/47, Mahatma</t>
  </si>
  <si>
    <t>022-22048272, 22858430</t>
  </si>
  <si>
    <t>Gandhi Road, Fort, Mumbai 400 001</t>
  </si>
  <si>
    <t>Jamkhandi Sugars Ltd., Hirepadsalagi,</t>
  </si>
  <si>
    <t>[08353]</t>
  </si>
  <si>
    <t>md@jamkhandisugars.com</t>
  </si>
  <si>
    <t>254161 to 64</t>
  </si>
  <si>
    <t>mgrprocess@jamkhandisugars.com</t>
  </si>
  <si>
    <t>Shri Prabhulingeshwar Sugars &amp; Chemicals Ltd.,</t>
  </si>
  <si>
    <t>[08353] 238200</t>
  </si>
  <si>
    <t>Siddapur 587 301, Tal Jamkhandi, Dist. Bagalkot</t>
  </si>
  <si>
    <t>238004, 200921-25</t>
  </si>
  <si>
    <t xml:space="preserve">Regd.Off.:1st Floor, "Sukrut" Bldg., Opp. K.C. </t>
  </si>
  <si>
    <t>[0836] 2745036, 2742833</t>
  </si>
  <si>
    <t>prabhusugars@gmail.com</t>
  </si>
  <si>
    <t>Park, Main Gate, P. B. Road, Dharwad - 08</t>
  </si>
  <si>
    <t>Bilagi Sugar Mill Ltd.,</t>
  </si>
  <si>
    <t>Badagandi Vill. 587116, Bilagi Taluk, Bagalkot</t>
  </si>
  <si>
    <t>277366, 200244</t>
  </si>
  <si>
    <t>bilagisugarmill@yahoo.co.in</t>
  </si>
  <si>
    <t>Nirani Sugars Ltd.</t>
  </si>
  <si>
    <t>[08350] 200767</t>
  </si>
  <si>
    <t>niranisugars@gmail.com</t>
  </si>
  <si>
    <t>Sy No. 166,Kulali Cross, Mudhol</t>
  </si>
  <si>
    <t>Dist. Bagalkot 587 313</t>
  </si>
  <si>
    <t>Corp. Off. : No. 4/1, 1st Floor, Left Wing</t>
  </si>
  <si>
    <t>[080] 23565521</t>
  </si>
  <si>
    <t>niranisugars@yahoo.co.in</t>
  </si>
  <si>
    <t>Siddha Enclave, Nehru Nagar,</t>
  </si>
  <si>
    <t>Sheshadripuram, Bangalore - 560 020</t>
  </si>
  <si>
    <t>[08354] 250035</t>
  </si>
  <si>
    <t>sadashivasugars@gmail.com</t>
  </si>
  <si>
    <t>293001, 293002</t>
  </si>
  <si>
    <t>vvsnmurthy.kotni@sadashiva.murugappa.com</t>
  </si>
  <si>
    <t>NH-50, Nagaral Post, Nainegalli 587 207,</t>
  </si>
  <si>
    <t xml:space="preserve">Tal &amp; Dist. Bagalkot. </t>
  </si>
  <si>
    <t>Regd. Off.: Venus Building, 3rd Floor, 1/2</t>
  </si>
  <si>
    <t>Kalyanamantapa Road, Jakkasandra,</t>
  </si>
  <si>
    <t xml:space="preserve">Koramangala, Bangalore 560 034. </t>
  </si>
  <si>
    <t>Indian Cane Power Ltd., Uttur-587313,</t>
  </si>
  <si>
    <t>[08350] 244221</t>
  </si>
  <si>
    <t>icpluttur@gmail.com</t>
  </si>
  <si>
    <t>Mudhol - Yadwad Road,  Tal. Mudhol, Dist. Bagalkot</t>
  </si>
  <si>
    <t>244232,9900543266/67</t>
  </si>
  <si>
    <t>Regd. Off. : 627, Sree Kalleshwara Rice Mill</t>
  </si>
  <si>
    <t>Compound, RMC Road, Anekonda, Davangere</t>
  </si>
  <si>
    <t xml:space="preserve">- 577 001. </t>
  </si>
  <si>
    <t>The Nandi SSK Ltd.,</t>
  </si>
  <si>
    <t>[08355] 280015,280054</t>
  </si>
  <si>
    <t>nandisugar1982@gmail.com</t>
  </si>
  <si>
    <t xml:space="preserve">Krishnanagar, Po. Hosur - 587 117, </t>
  </si>
  <si>
    <t>[08359] 241070</t>
  </si>
  <si>
    <t>241051, 241069</t>
  </si>
  <si>
    <t>Indian Sugar Manufacturing Co. Ltd., Havinal,</t>
  </si>
  <si>
    <t>[08422] 278940</t>
  </si>
  <si>
    <t>sugarview@yahoo.com</t>
  </si>
  <si>
    <t>[02183] 232455 (O)</t>
  </si>
  <si>
    <t>[08352] 245485</t>
  </si>
  <si>
    <t>manalisugars@gmail.com</t>
  </si>
  <si>
    <t>GADAG DISTRICT</t>
  </si>
  <si>
    <t>Co-operative Sector</t>
  </si>
  <si>
    <t>Vijaynagar Sugar Pvt. Ltd.,</t>
  </si>
  <si>
    <t>[08371] 265100</t>
  </si>
  <si>
    <t>dharma@vsplimited.com</t>
  </si>
  <si>
    <t>(Shri. Mrudagiri SSK Ltd.,)</t>
  </si>
  <si>
    <t>[08371] 305116</t>
  </si>
  <si>
    <t>accts.plant@vsplimited.com</t>
  </si>
  <si>
    <t>Gangapur Vill., Po. Shingatalur, Mundargi</t>
  </si>
  <si>
    <t>cd.gdg@vsplimited.com</t>
  </si>
  <si>
    <t>Regd. Off.: Plot No. 90, Street No. 7, Sagar</t>
  </si>
  <si>
    <t>[040] 49993100</t>
  </si>
  <si>
    <t>contact@vsplimited.com</t>
  </si>
  <si>
    <t>Co-op. Housing Society, Road, No. 2,</t>
  </si>
  <si>
    <t xml:space="preserve">Banjara Hills, Hyderabad 500 034 A.P. </t>
  </si>
  <si>
    <t>HAVERI DISTRICT</t>
  </si>
  <si>
    <t>GM Sugar &amp; Energy Ltd.</t>
  </si>
  <si>
    <t>[08375]</t>
  </si>
  <si>
    <t>info@gmsugars.com</t>
  </si>
  <si>
    <t>(Lesee of Karnataka SSK Ltd.,)</t>
  </si>
  <si>
    <t>284425/24</t>
  </si>
  <si>
    <t>bangalore@gmsugars.com</t>
  </si>
  <si>
    <t>Sangur, Tal &amp; Dist. Haveri 581 148</t>
  </si>
  <si>
    <t>chairman@gmsugars.com</t>
  </si>
  <si>
    <t>UTTAR KANNADA DISTRICT</t>
  </si>
  <si>
    <t>[08284]</t>
  </si>
  <si>
    <t>Joseph@psil.murugappa.com</t>
  </si>
  <si>
    <t>At Hullatti Vill. B.K. Halli, Panchayat Haliyal</t>
  </si>
  <si>
    <t>220676, 221566/7/8/9</t>
  </si>
  <si>
    <t>manivannank@parry.murugappa.com</t>
  </si>
  <si>
    <t>Tal, Dist. Uttar Kannad 581 329</t>
  </si>
  <si>
    <t>BELLARY DISTRICT</t>
  </si>
  <si>
    <t>[08396] 221925</t>
  </si>
  <si>
    <t>nsl.tungabhadra@nslsugars.com</t>
  </si>
  <si>
    <t>Sugars &amp; Chemicals Ltd.), Desanur, Tal</t>
  </si>
  <si>
    <t>sscl_sugars@yahoo.co.in</t>
  </si>
  <si>
    <t>Sirguppa, Dist. Bellary - 583 140</t>
  </si>
  <si>
    <t>BIDAR DISTRICT</t>
  </si>
  <si>
    <t>The Mahatma Gandhi SSKN</t>
  </si>
  <si>
    <t>[08484]</t>
  </si>
  <si>
    <t>mgsskltdbhalki@yahoo.co.in</t>
  </si>
  <si>
    <t xml:space="preserve">At Hunji (A), Tal. Bhalki 585 328, Dist. Bidar </t>
  </si>
  <si>
    <t>265764, 265779</t>
  </si>
  <si>
    <t>Naranja SSK Ltd.,</t>
  </si>
  <si>
    <t>[08482]</t>
  </si>
  <si>
    <t>naranjassk@gmail.com</t>
  </si>
  <si>
    <t>G.N. Nagar, Imampur Village,</t>
  </si>
  <si>
    <t>244195-96, 244135</t>
  </si>
  <si>
    <t>Near Janwada, Bidar 585 401</t>
  </si>
  <si>
    <t xml:space="preserve">Bhavani Khandasari Sugars Ltd., </t>
  </si>
  <si>
    <t xml:space="preserve">[08482] </t>
  </si>
  <si>
    <t>bhavani_sugarltd@rediffmail.com</t>
  </si>
  <si>
    <t>Sy. No. 289/AA.2, Vill. Baroor Tal &amp; Dist. Bidar</t>
  </si>
  <si>
    <t>246249, 246250</t>
  </si>
  <si>
    <t>- 585 257</t>
  </si>
  <si>
    <t>Adm. Off. : 8-9-365, Near Bhavani Temple,</t>
  </si>
  <si>
    <t>Devi Colony, Bidar 585 401</t>
  </si>
  <si>
    <t xml:space="preserve">NSL Sugar Unit II (Lessee of SSK Niyamit), </t>
  </si>
  <si>
    <t>[08440] 210300</t>
  </si>
  <si>
    <t>alland.nslsl@nslsugars.com</t>
  </si>
  <si>
    <t>[08447] 294888</t>
  </si>
  <si>
    <t>Reg. Off.: No. 6D/1, 2nd Cross, Residency</t>
  </si>
  <si>
    <t>[080] 25593413/414</t>
  </si>
  <si>
    <t>nslsugarsbangalore@yahoo.com</t>
  </si>
  <si>
    <t>Road, Bangalore - 560 025</t>
  </si>
  <si>
    <t>Shri Renuka Sugars Ltd.,</t>
  </si>
  <si>
    <t>9900558196,7,8,9</t>
  </si>
  <si>
    <t>srslhavalga@renukasugars.com</t>
  </si>
  <si>
    <t>Bhagyavanti Nagar, Havalga, Tal Afzalpur,</t>
  </si>
  <si>
    <t>[08442]</t>
  </si>
  <si>
    <t>usw.jewargi@ugarsugar.com</t>
  </si>
  <si>
    <t>Unit II, Nagarhalli Malli 585 325, Tal Jewargi</t>
  </si>
  <si>
    <t>YADGIR DISTRICT</t>
  </si>
  <si>
    <t>Core Green Sugars &amp; Fuels Ltd.,</t>
  </si>
  <si>
    <t>[08473] 250045</t>
  </si>
  <si>
    <t>coregreen@coregreen.in</t>
  </si>
  <si>
    <t>gramesh@coregreen.in</t>
  </si>
  <si>
    <t>HASAN DISTRICT</t>
  </si>
  <si>
    <t>Chamundeshwari Sugars (Hemavathi SSKN)</t>
  </si>
  <si>
    <t>(08176) 270009, 270242</t>
  </si>
  <si>
    <t>csugars@rediffmail.com</t>
  </si>
  <si>
    <t>Srinivaspura 573 116, Tal Channarayapattana,</t>
  </si>
  <si>
    <t>270366, 270092</t>
  </si>
  <si>
    <t>Dist. Hasan</t>
  </si>
  <si>
    <t>MANDYA DISTRICT</t>
  </si>
  <si>
    <t>[08236]</t>
  </si>
  <si>
    <t>pandavapurasskltd@gmail.com</t>
  </si>
  <si>
    <t>Pandavapura R.S. 571 435, Dist. Mandya.</t>
  </si>
  <si>
    <t>255169, 255023, 255026</t>
  </si>
  <si>
    <t>Sri Chamundeshwari Sugars Ltd.,</t>
  </si>
  <si>
    <t>[08232]</t>
  </si>
  <si>
    <t>bharatinagar@chamundisugars.com</t>
  </si>
  <si>
    <t>K.M. Doddi - 571 422, Po. Bharathinagar,</t>
  </si>
  <si>
    <t>235041 to 43</t>
  </si>
  <si>
    <t>Tal Maddur, Dist. Mandya.</t>
  </si>
  <si>
    <t>Coromandel Sugars Ltd., (ICL Sugars Ltd.)</t>
  </si>
  <si>
    <t>[08230]</t>
  </si>
  <si>
    <t>Makavalli, Tal. K.R. Pet,</t>
  </si>
  <si>
    <t>Dist. Mandya 571 426</t>
  </si>
  <si>
    <t>NSL (SCM) Sugars Ltd.,</t>
  </si>
  <si>
    <t>[08232] 248665</t>
  </si>
  <si>
    <t>nslsugarskoppa@yahoo.com</t>
  </si>
  <si>
    <t>Koppa, Maddur Taluk, Mandya 571 425</t>
  </si>
  <si>
    <t>248706, 248499</t>
  </si>
  <si>
    <t>Public Sector</t>
  </si>
  <si>
    <t>The Mysore Sugar Co. Ltd.,</t>
  </si>
  <si>
    <t>gm_msco@yahoo.co.in</t>
  </si>
  <si>
    <t>Sugar Town, Mandya 571 402</t>
  </si>
  <si>
    <t>Banglore Off.: Mysuru Bldg., Sri</t>
  </si>
  <si>
    <t>Jayachamaraja Wadiyar Road, Bengaluru</t>
  </si>
  <si>
    <t>560 002</t>
  </si>
  <si>
    <t>MYSORE DISTRICT</t>
  </si>
  <si>
    <t>Bannari Amman Sugars Ltd.,</t>
  </si>
  <si>
    <t>[08221] 228855</t>
  </si>
  <si>
    <t>basngd@bannari.com</t>
  </si>
  <si>
    <t>Alaganchi Village, Tal. Nanjangud - 571 301,</t>
  </si>
  <si>
    <t>228866, 235045</t>
  </si>
  <si>
    <t>basngd@sancharnet.in</t>
  </si>
  <si>
    <t>Dist. Mysore</t>
  </si>
  <si>
    <t>DAVANAGERE DISTRICT</t>
  </si>
  <si>
    <t>[08192]</t>
  </si>
  <si>
    <t>davangeresugar@rediffmail.com</t>
  </si>
  <si>
    <t>Kukkuwada 577 525, Tal &amp; Dist. Davangere</t>
  </si>
  <si>
    <t>201623, 24, 25, 28, 29</t>
  </si>
  <si>
    <t>davangeresugars@gmail.com</t>
  </si>
  <si>
    <t>Regd office : 73/1, P.B. No.312, Shamnur</t>
  </si>
  <si>
    <t>[08192] 222022 to 26</t>
  </si>
  <si>
    <t>ssg555@gmail.com</t>
  </si>
  <si>
    <t>Road, Davangere 577 004</t>
  </si>
  <si>
    <t>Shamnur Sugars Ltd.,</t>
  </si>
  <si>
    <t>as.khot@renukasugars.com</t>
  </si>
  <si>
    <t>athanisugar.info@gmail.com</t>
  </si>
  <si>
    <t>Po. Naganur-587 301 Tal. Jamkhandi, Dist. Bagalkot</t>
  </si>
  <si>
    <t>Corp. Off. : Om Sugars Pvt.Ltd</t>
  </si>
  <si>
    <t>B C No. 132, Lodge Road Camp"devi" Bogar,</t>
  </si>
  <si>
    <t>Jamkhandi Sugars Ltd., Unit - II, Nad KD</t>
  </si>
  <si>
    <t>Tal: Indi, Dist: Vijaypur</t>
  </si>
  <si>
    <t>[08359] 240257 / 58 / 59</t>
  </si>
  <si>
    <t>ceo@jamkhandisugars.com</t>
  </si>
  <si>
    <t>Shree Basaveshwar Sugars ltd.,</t>
  </si>
  <si>
    <t>Vijaypur - 586121</t>
  </si>
  <si>
    <t>Shree Balaji Sugars &amp; Chemicals Private Limited</t>
  </si>
  <si>
    <t>Bhalkeshwar sugars Ltd.,</t>
  </si>
  <si>
    <t>Village- Bajolga, Tal: Bhalki</t>
  </si>
  <si>
    <t>Dist: Bidar</t>
  </si>
  <si>
    <t>269625 / 24</t>
  </si>
  <si>
    <t>bhalkeshwarsugars@gmail.com</t>
  </si>
  <si>
    <t>Bannari Amman Sugars</t>
  </si>
  <si>
    <t>Village - Kunthur, Tal: Kollegal</t>
  </si>
  <si>
    <t>Chamraj Nagar District</t>
  </si>
  <si>
    <t>National Highway - 218, Kajrol Village, Karjol</t>
  </si>
  <si>
    <t>info@vssil.co.in</t>
  </si>
  <si>
    <t>ramakant.ritesh@gmail.com</t>
  </si>
  <si>
    <t>ismcl_adm@yahoo.com</t>
  </si>
  <si>
    <t>7022033476 (mahantesh)</t>
  </si>
  <si>
    <t>Admin Manager</t>
  </si>
  <si>
    <t xml:space="preserve">balajisugars@gmail.com </t>
  </si>
  <si>
    <t>basaveshwarsugars@dsgroupmail.com</t>
  </si>
  <si>
    <t>(08426) 289111</t>
  </si>
  <si>
    <t>subramanyam.v@nslsugars.com</t>
  </si>
  <si>
    <t>0831 -2433899</t>
  </si>
  <si>
    <t>Corp. Off. : 274-c, Thuraiyur Road, Perambalur -</t>
  </si>
  <si>
    <t>621-212 (Tamil Nadu)</t>
  </si>
  <si>
    <t>04328-220555/220554</t>
  </si>
  <si>
    <t>cane.sbsl@dsgroupmail.com</t>
  </si>
  <si>
    <t>(8224)  261277</t>
  </si>
  <si>
    <t>baskgl@bannari.com</t>
  </si>
  <si>
    <t>9686654807/9686654708</t>
  </si>
  <si>
    <t xml:space="preserve">Reg Off: Hill Garden, Anna Road, Gokak </t>
  </si>
  <si>
    <t>Dist: Belagavi</t>
  </si>
  <si>
    <t>0833-221100</t>
  </si>
  <si>
    <t>Mylar sugars Ltd.,</t>
  </si>
  <si>
    <t>Sy. No. 247, Beerabbi, - 583216, Tal: Hoovin</t>
  </si>
  <si>
    <t>Hadagali, Dist: Bellary</t>
  </si>
  <si>
    <t>0836-2335755</t>
  </si>
  <si>
    <t>msltd18@gmail.com</t>
  </si>
  <si>
    <t>Tal &amp; Dist. Vijaypur.</t>
  </si>
  <si>
    <t>VIJAYPUR DISTRICT</t>
  </si>
  <si>
    <t>Alamel, Tal. Sindgi, Dist. Vijaypur</t>
  </si>
  <si>
    <t>Corp. Off. : IMA Bldg, Station Road, . Vijaypur  586 104</t>
  </si>
  <si>
    <t>At. Po. Malaghan, Tq. Sindagi, Dist. Vijaypur</t>
  </si>
  <si>
    <t>KALABURGI DISTRICT</t>
  </si>
  <si>
    <t>Po. Bhusnoor Tal. Aland, Kalaburgi 585 302</t>
  </si>
  <si>
    <t>Dist. Kalaburgi</t>
  </si>
  <si>
    <t>Tumkur Vill, Shapur Tal. &amp;  Dist. Yadgiri</t>
  </si>
  <si>
    <t>Davangere Sugar Co. Ltd.,</t>
  </si>
  <si>
    <t>Tal. Indi, Dist. Vijayapur 586 205</t>
  </si>
  <si>
    <t>Yargal Vill., Tal: Muddebihal,  Dist: Vijaypur</t>
  </si>
  <si>
    <t xml:space="preserve">C/o Sundara Agro Foods, Anand Nagar, </t>
  </si>
  <si>
    <t>Mudhol-587313</t>
  </si>
  <si>
    <t>EID Parry (India) Ltd.,(Dhanalaxmi SSK</t>
  </si>
  <si>
    <t>[08232] 224036</t>
  </si>
  <si>
    <t>239064, 224028</t>
  </si>
  <si>
    <t>Raibag, Belagavi.</t>
  </si>
  <si>
    <t xml:space="preserve">Belagavi DISTRICT : </t>
  </si>
  <si>
    <t>Dist. Belagavi 591 307</t>
  </si>
  <si>
    <t>Tal Chikodi, Dist. Belagavi.</t>
  </si>
  <si>
    <t>Sankeshwar, Dist Belagavi-591 314</t>
  </si>
  <si>
    <t>Athani, Dist. Belagavi 591 304</t>
  </si>
  <si>
    <t>Dist. Belagavi.</t>
  </si>
  <si>
    <t>Kuppatgiri, Khanapur, Belagavi 591 302</t>
  </si>
  <si>
    <t xml:space="preserve">Dist. Belagavi. </t>
  </si>
  <si>
    <t>Tal. Bailhongal, Dist. Belagavi.</t>
  </si>
  <si>
    <t>P.G., Tal. Gokak, Dist. Belagavi-591 224</t>
  </si>
  <si>
    <t>Ugar Khurd-591 316, Tal Athani, Dist. Belagavi.</t>
  </si>
  <si>
    <t>Bedkihal, Tal Chikodi, Belagavi 591 214</t>
  </si>
  <si>
    <t xml:space="preserve">Tal. Athani, Belagavi </t>
  </si>
  <si>
    <t>Munoli, Tal. Saundatti, Belagavi 591 117</t>
  </si>
  <si>
    <t>Dist. Belagavi 591 203.</t>
  </si>
  <si>
    <t>Belagavi 591 305</t>
  </si>
  <si>
    <t>Kolavi, Tal. Gokak- 591 344, Dist. Belagavi</t>
  </si>
  <si>
    <t>Soundatti, Tal. Raibag, Dist. Belagavi -  591213</t>
  </si>
  <si>
    <t>Udapudi Vill., Ramdurg Tal., Dist. Belagavi.</t>
  </si>
  <si>
    <t xml:space="preserve"> Hirenandi, Tal. Gokak, Dist. Belagavi.</t>
  </si>
  <si>
    <t>Dist. Belagavi</t>
  </si>
  <si>
    <t>Railway Gate, Belagavi 590 008</t>
  </si>
  <si>
    <t>Belagavi - 590001, Karnataka, India</t>
  </si>
  <si>
    <t>Bidar Kissan Shakkar Karkhana Ltd.,</t>
  </si>
  <si>
    <t>Village – Mogadal, Po: Mulakund,</t>
  </si>
  <si>
    <t>Tal &amp; Dist: Bidar</t>
  </si>
  <si>
    <t xml:space="preserve">Sect. No. 2, Po: Jainapur, Tal: Chikkodi, </t>
  </si>
  <si>
    <t>Dist: Belagavi, 591 226</t>
  </si>
  <si>
    <t>Tq. &amp; Dist.Gadag,582 118</t>
  </si>
  <si>
    <t>..</t>
  </si>
  <si>
    <t>Belgaum Sugars Private Limited</t>
  </si>
  <si>
    <t>Total</t>
  </si>
  <si>
    <t>Grand Total</t>
  </si>
  <si>
    <t>Sai Priya Sugars Ltd., Hippargi</t>
  </si>
  <si>
    <t>Mygur Village, Jamakhandi Taluk,, Bagalkot, 586115</t>
  </si>
  <si>
    <t>saipriyasugars@gmail.com</t>
  </si>
  <si>
    <t>Addresses, Phone Numbers and Email adresses of working sugar factories in Karnataka</t>
  </si>
  <si>
    <t>Chidanand Basaprabhu Kore Sahakari Sakkare</t>
  </si>
  <si>
    <t>Karkhane Niyamit Chikodi, Dist. Belagavi 591 247</t>
  </si>
  <si>
    <t xml:space="preserve">Corp. Off. : P.B. No. 01, Sangankeri-Yadwad Road, </t>
  </si>
  <si>
    <t>Hunshiyal P.G., Tal. Gokak, Dist. Belagavi-591 224</t>
  </si>
  <si>
    <t>Harsha Sugars Ltd.,</t>
  </si>
  <si>
    <t>Karikatti, Tal. Soundtti</t>
  </si>
  <si>
    <t>[08425] 200366</t>
  </si>
  <si>
    <t>Kedaranath Sugars &amp; Agro Products Ltd.,</t>
  </si>
  <si>
    <t xml:space="preserve">Kerakalmatti. </t>
  </si>
  <si>
    <t>Bhimashankar SSKN</t>
  </si>
  <si>
    <t>Margur, Indi</t>
  </si>
  <si>
    <t>NSL Sugars (Tungabhadra) Ltd.(Sirguppa</t>
  </si>
  <si>
    <t>MYSORE DIVISION</t>
  </si>
  <si>
    <t>Sl.No .</t>
  </si>
  <si>
    <t>Crushing Capacity</t>
  </si>
  <si>
    <t>Co-Gen (MW)</t>
  </si>
  <si>
    <t>Distillery (KLPD)</t>
  </si>
  <si>
    <t>Contact No.</t>
  </si>
  <si>
    <t>Email ID</t>
  </si>
  <si>
    <t>Markandeya Co-op Sugar Mill Ltd.</t>
  </si>
  <si>
    <t>Sangam SSKN</t>
  </si>
  <si>
    <t>Hidakal Dam</t>
  </si>
  <si>
    <t>Arihant Sugar  Ltd., (Unit-2) (Shivasagar)</t>
  </si>
  <si>
    <t xml:space="preserve">Arihant Sugars Ltd.,(Unit -1) </t>
  </si>
  <si>
    <t>(Subsidiary of Sadashiva Sugars Ltd.)</t>
  </si>
  <si>
    <t>MRN Cane Power Ltd.,</t>
  </si>
  <si>
    <t>Kallapur, Dist: Bagalkote, Tal: Badami</t>
  </si>
  <si>
    <t xml:space="preserve">Badami Sugars Ltd. </t>
  </si>
  <si>
    <t xml:space="preserve">Badami </t>
  </si>
  <si>
    <t>Melbro Sugars Ltd.</t>
  </si>
  <si>
    <t xml:space="preserve">Sangamnath Sugars Ltd., 
</t>
  </si>
  <si>
    <t>Yeragal B. K. , Sindagi Tal.,  Vijayapura Dist..</t>
  </si>
  <si>
    <t xml:space="preserve">KPR Sugars Ltd., </t>
  </si>
  <si>
    <t>Shri Sai Basava Sugars Ltd. (Manali)</t>
  </si>
  <si>
    <t>EID Parry India Ltd (Bharat Sugars Ltd.),</t>
  </si>
  <si>
    <t xml:space="preserve">Duggavati, </t>
  </si>
  <si>
    <t xml:space="preserve">KPR Sugar &amp; Apparels Ltd., </t>
  </si>
  <si>
    <t>E.I.D.Parry (India) Ltd</t>
  </si>
  <si>
    <t>MRN Bio-refiners Ltd., (Pandavapura SSKN.,)</t>
  </si>
  <si>
    <t>cbkssugar1@gmail.com</t>
  </si>
  <si>
    <t>halasugar@rediffmail.com</t>
  </si>
  <si>
    <t>hirasugarskv@gmail.com</t>
  </si>
  <si>
    <t>lailasugars@gmail.com</t>
  </si>
  <si>
    <t>anant.patil@renukasugars.com</t>
  </si>
  <si>
    <t>ravindrad@parry.murugappa.com</t>
  </si>
  <si>
    <t>sangamsugars@yahoo.com</t>
  </si>
  <si>
    <t>sangamsugars18@gmail.com</t>
  </si>
  <si>
    <t>com srmgrcost@satishsugars.com</t>
  </si>
  <si>
    <t>srmanagerproceess@satishsugars.com</t>
  </si>
  <si>
    <t>gmvppl@gmail.com</t>
  </si>
  <si>
    <t>raosahebshetti@gmail.com</t>
  </si>
  <si>
    <t>process@vsil.co.in</t>
  </si>
  <si>
    <t xml:space="preserve">gmtssl@gmail.com </t>
  </si>
  <si>
    <t>labincharge@shivshaktisugars.com</t>
  </si>
  <si>
    <t>acc.arihantsugar@gmail.com</t>
  </si>
  <si>
    <t>shiraguppi_sugar@hotmail.com</t>
  </si>
  <si>
    <t>process@sswlsugars.com</t>
  </si>
  <si>
    <t>harshasugars@gmail.com</t>
  </si>
  <si>
    <t>gmharshasugars2@gmail.com</t>
  </si>
  <si>
    <t>rannasugar@gmail.com</t>
  </si>
  <si>
    <t>engg@gemsugars.com</t>
  </si>
  <si>
    <t>gsml@touchtelindia.net</t>
  </si>
  <si>
    <t>gmadmin@jamkhandisugars.com</t>
  </si>
  <si>
    <t>mdpa@jamkhandisugars.com</t>
  </si>
  <si>
    <t>prabhusugar.admin@gmail.com</t>
  </si>
  <si>
    <t>gmpbilagisugars@gmail.com</t>
  </si>
  <si>
    <t xml:space="preserve">mfg@niranigroups.com </t>
  </si>
  <si>
    <t>gm.process@niranigroups.com</t>
  </si>
  <si>
    <t>akhileshPratap@sadashiva.murugappa.com</t>
  </si>
  <si>
    <t xml:space="preserve"> saipriyasugars@yahoo.com</t>
  </si>
  <si>
    <t>sk.saipriya@niranigroups.com</t>
  </si>
  <si>
    <t>cgm.mrn@niranigroups.com</t>
  </si>
  <si>
    <t>mellbro@rediffmail.com</t>
  </si>
  <si>
    <t>mellbrosugar.gmt@gmail.com</t>
  </si>
  <si>
    <t>nandicogen@gmail.com</t>
  </si>
  <si>
    <t xml:space="preserve">labincharge.kprsugarmill@gmail.com </t>
  </si>
  <si>
    <t>labincharge.kprsugarmill@gamil.com</t>
  </si>
  <si>
    <t>info@ssbsl.in</t>
  </si>
  <si>
    <t xml:space="preserve">admin@ssbsl.in </t>
  </si>
  <si>
    <t>balajisugars.adm1@gmail.com</t>
  </si>
  <si>
    <t>bhimashankarsugarmills@rediffmail.com</t>
  </si>
  <si>
    <t>aashik@shamanursugars.com</t>
  </si>
  <si>
    <t>distillery.bhalkeshwar@gmail.com</t>
  </si>
  <si>
    <t>shreebhavanisugarslakshmi@gmail.com</t>
  </si>
  <si>
    <t>avi.shirgaonkar@ugarsugar.com</t>
  </si>
  <si>
    <t>shankaralingaiah@chamundeswarisugars.in</t>
  </si>
  <si>
    <t>mfgscsl@gmail.com</t>
  </si>
  <si>
    <t>nslsugars@nslsugars.com</t>
  </si>
  <si>
    <t>dutt.pgk@nslsugars.com</t>
  </si>
  <si>
    <t>kakati, Belagavi</t>
  </si>
  <si>
    <t>Shirur, Dist: Bagalkot, 587-120</t>
  </si>
  <si>
    <t>bsl.unithead@niranigroups.com</t>
  </si>
  <si>
    <t xml:space="preserve">unithead.sspslunit3@niranigroups.com </t>
  </si>
  <si>
    <t>krp_accts@indiacements.co.in</t>
  </si>
  <si>
    <t>krp_lab@indiacements.co.in</t>
  </si>
  <si>
    <t>vp.tech@sangamnathsugars.com</t>
  </si>
  <si>
    <t>hrd.sangamnathsugars@gmail.com</t>
  </si>
  <si>
    <t>markandeyasugarbgm@yahoo.com</t>
  </si>
  <si>
    <t xml:space="preserve">cao.mcsm@gmail.com </t>
  </si>
  <si>
    <t>bidarksklmogdal@gmail.com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</si>
</sst>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u val="single"/>
      <sz val="10"/>
      <color indexed="20"/>
      <name val="Arial"/>
      <family val="0"/>
    </font>
    <font>
      <sz val="12"/>
      <color indexed="10"/>
      <name val="Times New Roman"/>
      <family val="1"/>
    </font>
    <font>
      <u val="single"/>
      <sz val="10"/>
      <color theme="11"/>
      <name val="Arial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" fillId="3" borderId="0" applyNumberFormat="0" applyBorder="0" applyAlignment="0" applyProtection="0"/>
    <xf numFmtId="0" fontId="6" fillId="20" borderId="1" applyNumberFormat="0" applyAlignment="0" applyProtection="0"/>
    <xf numFmtId="0" fontId="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7" borderId="1" applyNumberFormat="0" applyAlignment="0" applyProtection="0"/>
    <xf numFmtId="0" fontId="7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19" fillId="0" borderId="11" xfId="53" applyFont="1" applyBorder="1" applyAlignment="1" applyProtection="1">
      <alignment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3" fontId="21" fillId="0" borderId="10" xfId="0" applyNumberFormat="1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19" fillId="0" borderId="10" xfId="53" applyFont="1" applyBorder="1" applyAlignment="1" applyProtection="1">
      <alignment vertical="center"/>
      <protection/>
    </xf>
    <xf numFmtId="0" fontId="19" fillId="0" borderId="11" xfId="0" applyFont="1" applyBorder="1" applyAlignment="1">
      <alignment vertical="center"/>
    </xf>
    <xf numFmtId="2" fontId="22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left" vertical="center"/>
    </xf>
    <xf numFmtId="0" fontId="19" fillId="0" borderId="10" xfId="53" applyFont="1" applyBorder="1" applyAlignment="1" applyProtection="1">
      <alignment/>
      <protection/>
    </xf>
    <xf numFmtId="0" fontId="22" fillId="0" borderId="10" xfId="0" applyFont="1" applyBorder="1" applyAlignment="1">
      <alignment horizontal="left" vertical="center"/>
    </xf>
    <xf numFmtId="0" fontId="24" fillId="0" borderId="11" xfId="53" applyFont="1" applyBorder="1" applyAlignment="1" applyProtection="1">
      <alignment vertical="center"/>
      <protection/>
    </xf>
    <xf numFmtId="0" fontId="19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19" fillId="0" borderId="11" xfId="53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vertical="center"/>
    </xf>
    <xf numFmtId="0" fontId="32" fillId="0" borderId="11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19" fillId="0" borderId="10" xfId="53" applyFont="1" applyFill="1" applyBorder="1" applyAlignment="1" applyProtection="1">
      <alignment vertical="center"/>
      <protection/>
    </xf>
    <xf numFmtId="0" fontId="24" fillId="0" borderId="11" xfId="53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>
      <alignment vertical="center"/>
    </xf>
    <xf numFmtId="0" fontId="24" fillId="0" borderId="11" xfId="53" applyFont="1" applyBorder="1" applyAlignment="1" applyProtection="1">
      <alignment/>
      <protection/>
    </xf>
    <xf numFmtId="0" fontId="21" fillId="24" borderId="10" xfId="0" applyFont="1" applyFill="1" applyBorder="1" applyAlignment="1">
      <alignment vertical="center"/>
    </xf>
    <xf numFmtId="0" fontId="24" fillId="0" borderId="10" xfId="53" applyFont="1" applyFill="1" applyBorder="1" applyAlignment="1" applyProtection="1">
      <alignment vertical="center"/>
      <protection/>
    </xf>
    <xf numFmtId="0" fontId="22" fillId="0" borderId="10" xfId="0" applyFont="1" applyBorder="1" applyAlignment="1">
      <alignment horizontal="right" vertical="center"/>
    </xf>
    <xf numFmtId="2" fontId="2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21" fillId="24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4" fillId="0" borderId="10" xfId="53" applyFont="1" applyBorder="1" applyAlignment="1" applyProtection="1">
      <alignment vertical="center"/>
      <protection/>
    </xf>
    <xf numFmtId="0" fontId="19" fillId="0" borderId="11" xfId="53" applyFont="1" applyBorder="1" applyAlignment="1" applyProtection="1">
      <alignment/>
      <protection/>
    </xf>
    <xf numFmtId="0" fontId="21" fillId="0" borderId="11" xfId="0" applyNumberFormat="1" applyFont="1" applyBorder="1" applyAlignment="1">
      <alignment horizontal="left" vertical="center"/>
    </xf>
    <xf numFmtId="2" fontId="33" fillId="24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2" fontId="33" fillId="0" borderId="11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78" fontId="22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0" xfId="53" applyAlignment="1" applyProtection="1">
      <alignment/>
      <protection/>
    </xf>
    <xf numFmtId="0" fontId="8" fillId="0" borderId="11" xfId="53" applyBorder="1" applyAlignment="1" applyProtection="1">
      <alignment vertical="center"/>
      <protection/>
    </xf>
    <xf numFmtId="0" fontId="8" fillId="0" borderId="10" xfId="53" applyBorder="1" applyAlignment="1" applyProtection="1">
      <alignment vertical="center"/>
      <protection/>
    </xf>
    <xf numFmtId="0" fontId="2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290</xdr:row>
      <xdr:rowOff>0</xdr:rowOff>
    </xdr:from>
    <xdr:ext cx="9525" cy="9525"/>
    <xdr:sp>
      <xdr:nvSpPr>
        <xdr:cNvPr id="1" name="AutoShape 2" descr="http://in.mc957.mail.yahoo.com/mc/mail?cmd=cookie.setnonjs&amp;.rand=22936489&amp;mcrumb=P5bSiCmAmmz"/>
        <xdr:cNvSpPr>
          <a:spLocks noChangeAspect="1"/>
        </xdr:cNvSpPr>
      </xdr:nvSpPr>
      <xdr:spPr>
        <a:xfrm>
          <a:off x="8763000" y="58397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186</xdr:row>
      <xdr:rowOff>0</xdr:rowOff>
    </xdr:from>
    <xdr:ext cx="9525" cy="9525"/>
    <xdr:sp>
      <xdr:nvSpPr>
        <xdr:cNvPr id="2" name="AutoShape 16" descr="http://in.mc957.mail.yahoo.com/mc/mail?cmd=cookie.setnonjs&amp;.rand=649797012&amp;mcrumb=gjtJTtF1AjA"/>
        <xdr:cNvSpPr>
          <a:spLocks noChangeAspect="1"/>
        </xdr:cNvSpPr>
      </xdr:nvSpPr>
      <xdr:spPr>
        <a:xfrm>
          <a:off x="8763000" y="37595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290</xdr:row>
      <xdr:rowOff>0</xdr:rowOff>
    </xdr:from>
    <xdr:ext cx="9525" cy="9525"/>
    <xdr:sp>
      <xdr:nvSpPr>
        <xdr:cNvPr id="3" name="AutoShape 43" descr="http://in.mc949.mail.yahoo.com/mc/mail?cmd=cookie.setnonjs&amp;.rand=304537657&amp;mcrumb=D8d6O7f6hLg"/>
        <xdr:cNvSpPr>
          <a:spLocks noChangeAspect="1"/>
        </xdr:cNvSpPr>
      </xdr:nvSpPr>
      <xdr:spPr>
        <a:xfrm>
          <a:off x="8763000" y="58397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261</xdr:row>
      <xdr:rowOff>0</xdr:rowOff>
    </xdr:from>
    <xdr:ext cx="9525" cy="9525"/>
    <xdr:sp>
      <xdr:nvSpPr>
        <xdr:cNvPr id="4" name="AutoShape 1" descr="http://in.mc957.mail.yahoo.com/mc/mail?cmd=cookie.setnonjs&amp;.rand=739821957&amp;mcrumb=0EkGxa8CVGL"/>
        <xdr:cNvSpPr>
          <a:spLocks noChangeAspect="1"/>
        </xdr:cNvSpPr>
      </xdr:nvSpPr>
      <xdr:spPr>
        <a:xfrm>
          <a:off x="10915650" y="525970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9525" cy="9525"/>
    <xdr:sp>
      <xdr:nvSpPr>
        <xdr:cNvPr id="5" name="AutoShape 311" descr="http://www.bannari.com/images/tablespacer.gif"/>
        <xdr:cNvSpPr>
          <a:spLocks noChangeAspect="1"/>
        </xdr:cNvSpPr>
      </xdr:nvSpPr>
      <xdr:spPr>
        <a:xfrm>
          <a:off x="276225" y="58397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p_lab@indiacement.co.in" TargetMode="External" /><Relationship Id="rId2" Type="http://schemas.openxmlformats.org/officeDocument/2006/relationships/hyperlink" Target="mailto:krishnasugar@gmail.com" TargetMode="External" /><Relationship Id="rId3" Type="http://schemas.openxmlformats.org/officeDocument/2006/relationships/hyperlink" Target="mailto:gsskngokak@yahoo.co.in" TargetMode="External" /><Relationship Id="rId4" Type="http://schemas.openxmlformats.org/officeDocument/2006/relationships/hyperlink" Target="mailto:dk.sugar@rediffmail.com" TargetMode="External" /><Relationship Id="rId5" Type="http://schemas.openxmlformats.org/officeDocument/2006/relationships/hyperlink" Target="mailto:stores.kolavi@renukasugars.com" TargetMode="External" /><Relationship Id="rId6" Type="http://schemas.openxmlformats.org/officeDocument/2006/relationships/hyperlink" Target="mailto:accts.plant@vsplimited.com" TargetMode="External" /><Relationship Id="rId7" Type="http://schemas.openxmlformats.org/officeDocument/2006/relationships/hyperlink" Target="http://in.mc1932.mail.yahoo.com/mc/compose?to=nandisugar1982@gmail.com" TargetMode="External" /><Relationship Id="rId8" Type="http://schemas.openxmlformats.org/officeDocument/2006/relationships/hyperlink" Target="mailto:info@shivashaktisugars.com" TargetMode="External" /><Relationship Id="rId9" Type="http://schemas.openxmlformats.org/officeDocument/2006/relationships/hyperlink" Target="mailto:gramesh@coregreen.in" TargetMode="External" /><Relationship Id="rId10" Type="http://schemas.openxmlformats.org/officeDocument/2006/relationships/hyperlink" Target="mailto:coregreen@coregreen.in" TargetMode="External" /><Relationship Id="rId11" Type="http://schemas.openxmlformats.org/officeDocument/2006/relationships/hyperlink" Target="mailto:ranisugarmkhubli@gmail.com" TargetMode="External" /><Relationship Id="rId12" Type="http://schemas.openxmlformats.org/officeDocument/2006/relationships/hyperlink" Target="mailto:usw.jewargi@ugarsugar.com" TargetMode="External" /><Relationship Id="rId13" Type="http://schemas.openxmlformats.org/officeDocument/2006/relationships/hyperlink" Target="mailto:bhavani_sugarltd@rediffmail.com" TargetMode="External" /><Relationship Id="rId14" Type="http://schemas.openxmlformats.org/officeDocument/2006/relationships/hyperlink" Target="mailto:lailaspl@gmail.com" TargetMode="External" /><Relationship Id="rId15" Type="http://schemas.openxmlformats.org/officeDocument/2006/relationships/hyperlink" Target="mailto:sscl_sugars@yahoo.co.in" TargetMode="External" /><Relationship Id="rId16" Type="http://schemas.openxmlformats.org/officeDocument/2006/relationships/hyperlink" Target="mailto:ranna_sugar@rediffmail.com" TargetMode="External" /><Relationship Id="rId17" Type="http://schemas.openxmlformats.org/officeDocument/2006/relationships/hyperlink" Target="mailto:icpluttur@gmail.com" TargetMode="External" /><Relationship Id="rId18" Type="http://schemas.openxmlformats.org/officeDocument/2006/relationships/hyperlink" Target="mailto:hala_sugar@rediffmail.com" TargetMode="External" /><Relationship Id="rId19" Type="http://schemas.openxmlformats.org/officeDocument/2006/relationships/hyperlink" Target="mailto:info@gmsugars.com" TargetMode="External" /><Relationship Id="rId20" Type="http://schemas.openxmlformats.org/officeDocument/2006/relationships/hyperlink" Target="mailto:vvsnmurthy.kotni@sadashiva.murugappa.com" TargetMode="External" /><Relationship Id="rId21" Type="http://schemas.openxmlformats.org/officeDocument/2006/relationships/hyperlink" Target="mailto:srslhavalga@renukasugars.com" TargetMode="External" /><Relationship Id="rId22" Type="http://schemas.openxmlformats.org/officeDocument/2006/relationships/hyperlink" Target="mailto:nsl.tungabhadra@nslsugars.com" TargetMode="External" /><Relationship Id="rId23" Type="http://schemas.openxmlformats.org/officeDocument/2006/relationships/hyperlink" Target="mailto:basngd@bannari.com" TargetMode="External" /><Relationship Id="rId24" Type="http://schemas.openxmlformats.org/officeDocument/2006/relationships/hyperlink" Target="mailto:gm_msco@yahoo.co.in" TargetMode="External" /><Relationship Id="rId25" Type="http://schemas.openxmlformats.org/officeDocument/2006/relationships/hyperlink" Target="mailto:bharatinagar@chamundisugars.com" TargetMode="External" /><Relationship Id="rId26" Type="http://schemas.openxmlformats.org/officeDocument/2006/relationships/hyperlink" Target="mailto:mgsskltdbhalki@yahoo.co.in" TargetMode="External" /><Relationship Id="rId27" Type="http://schemas.openxmlformats.org/officeDocument/2006/relationships/hyperlink" Target="mailto:niranisugars@gmail.com" TargetMode="External" /><Relationship Id="rId28" Type="http://schemas.openxmlformats.org/officeDocument/2006/relationships/hyperlink" Target="mailto:bilagisugarmill@yahoo.co.in" TargetMode="External" /><Relationship Id="rId29" Type="http://schemas.openxmlformats.org/officeDocument/2006/relationships/hyperlink" Target="mailto:prabhusugar.admin@gmail.com" TargetMode="External" /><Relationship Id="rId30" Type="http://schemas.openxmlformats.org/officeDocument/2006/relationships/hyperlink" Target="mailto:md@jamkhandisugars.com" TargetMode="External" /><Relationship Id="rId31" Type="http://schemas.openxmlformats.org/officeDocument/2006/relationships/hyperlink" Target="mailto:vishwasugars@gmail.com" TargetMode="External" /><Relationship Id="rId32" Type="http://schemas.openxmlformats.org/officeDocument/2006/relationships/hyperlink" Target="mailto:athanisugar@gmail.com" TargetMode="External" /><Relationship Id="rId33" Type="http://schemas.openxmlformats.org/officeDocument/2006/relationships/hyperlink" Target="mailto:afsf@rediffmail.com" TargetMode="External" /><Relationship Id="rId34" Type="http://schemas.openxmlformats.org/officeDocument/2006/relationships/hyperlink" Target="mailto:helpdesk@ugarsugar.com" TargetMode="External" /><Relationship Id="rId35" Type="http://schemas.openxmlformats.org/officeDocument/2006/relationships/hyperlink" Target="mailto:someshwarsugar@rediffmail.com" TargetMode="External" /><Relationship Id="rId36" Type="http://schemas.openxmlformats.org/officeDocument/2006/relationships/hyperlink" Target="mailto:hirasugarskv@yahoo.com" TargetMode="External" /><Relationship Id="rId37" Type="http://schemas.openxmlformats.org/officeDocument/2006/relationships/hyperlink" Target="mailto:sugarview@yahoo.com" TargetMode="External" /><Relationship Id="rId38" Type="http://schemas.openxmlformats.org/officeDocument/2006/relationships/hyperlink" Target="mailto:Joseph@psil.murugappa.com" TargetMode="External" /><Relationship Id="rId39" Type="http://schemas.openxmlformats.org/officeDocument/2006/relationships/hyperlink" Target="mailto:satishsugars@rediffmail.com" TargetMode="External" /><Relationship Id="rId40" Type="http://schemas.openxmlformats.org/officeDocument/2006/relationships/hyperlink" Target="mailto:process.munoli@renukasugars.com" TargetMode="External" /><Relationship Id="rId41" Type="http://schemas.openxmlformats.org/officeDocument/2006/relationships/hyperlink" Target="mailto:nslsugarskoppa@yahoo.com" TargetMode="External" /><Relationship Id="rId42" Type="http://schemas.openxmlformats.org/officeDocument/2006/relationships/hyperlink" Target="mailto:bakshi@somaiya.com" TargetMode="External" /><Relationship Id="rId43" Type="http://schemas.openxmlformats.org/officeDocument/2006/relationships/hyperlink" Target="mailto:naranjassk@gmail.com" TargetMode="External" /><Relationship Id="rId44" Type="http://schemas.openxmlformats.org/officeDocument/2006/relationships/hyperlink" Target="mailto:csugars@rediffmail.com" TargetMode="External" /><Relationship Id="rId45" Type="http://schemas.openxmlformats.org/officeDocument/2006/relationships/hyperlink" Target="mailto:pandavapurasskltd@gmail.com" TargetMode="External" /><Relationship Id="rId46" Type="http://schemas.openxmlformats.org/officeDocument/2006/relationships/hyperlink" Target="mailto:process.athani@renukasugars.com" TargetMode="External" /><Relationship Id="rId47" Type="http://schemas.openxmlformats.org/officeDocument/2006/relationships/hyperlink" Target="mailto:manalisugars@gmail.com" TargetMode="External" /><Relationship Id="rId48" Type="http://schemas.openxmlformats.org/officeDocument/2006/relationships/hyperlink" Target="mailto:iyer.dv@renukasugars.com" TargetMode="External" /><Relationship Id="rId49" Type="http://schemas.openxmlformats.org/officeDocument/2006/relationships/hyperlink" Target="mailto:alland.nslsl@nslsugars.com" TargetMode="External" /><Relationship Id="rId50" Type="http://schemas.openxmlformats.org/officeDocument/2006/relationships/hyperlink" Target="mailto:nslsugarsbangalore@yahoo.com" TargetMode="External" /><Relationship Id="rId51" Type="http://schemas.openxmlformats.org/officeDocument/2006/relationships/hyperlink" Target="mailto:basngd@sancharnet.in" TargetMode="External" /><Relationship Id="rId52" Type="http://schemas.openxmlformats.org/officeDocument/2006/relationships/hyperlink" Target="mailto:ceo@shivashaktisugars.com" TargetMode="External" /><Relationship Id="rId53" Type="http://schemas.openxmlformats.org/officeDocument/2006/relationships/hyperlink" Target="mailto:agmsugar@mpm.co.in" TargetMode="External" /><Relationship Id="rId54" Type="http://schemas.openxmlformats.org/officeDocument/2006/relationships/hyperlink" Target="mailto:vppl@mahadikgroup.com" TargetMode="External" /><Relationship Id="rId55" Type="http://schemas.openxmlformats.org/officeDocument/2006/relationships/hyperlink" Target="mailto:prabhusugars@gmail.com" TargetMode="External" /><Relationship Id="rId56" Type="http://schemas.openxmlformats.org/officeDocument/2006/relationships/hyperlink" Target="mailto:gemsugars@yahoo.com" TargetMode="External" /><Relationship Id="rId57" Type="http://schemas.openxmlformats.org/officeDocument/2006/relationships/hyperlink" Target="mailto:contact@vsplimited.com" TargetMode="External" /><Relationship Id="rId58" Type="http://schemas.openxmlformats.org/officeDocument/2006/relationships/hyperlink" Target="mailto:bableshwar@somaiya.com" TargetMode="External" /><Relationship Id="rId59" Type="http://schemas.openxmlformats.org/officeDocument/2006/relationships/hyperlink" Target="mailto:davangeresugar@rediffmail.com" TargetMode="External" /><Relationship Id="rId60" Type="http://schemas.openxmlformats.org/officeDocument/2006/relationships/hyperlink" Target="mailto:davangeresugars@gmail.com" TargetMode="External" /><Relationship Id="rId61" Type="http://schemas.openxmlformats.org/officeDocument/2006/relationships/hyperlink" Target="mailto:ssg555@gmail.com" TargetMode="External" /><Relationship Id="rId62" Type="http://schemas.openxmlformats.org/officeDocument/2006/relationships/hyperlink" Target="mailto:akhileshPratap@sadashiva.murugappa.com" TargetMode="External" /><Relationship Id="rId63" Type="http://schemas.openxmlformats.org/officeDocument/2006/relationships/hyperlink" Target="mailto:sadashivasugars@gmail.com" TargetMode="External" /><Relationship Id="rId64" Type="http://schemas.openxmlformats.org/officeDocument/2006/relationships/hyperlink" Target="mailto:niranisugars@yahoo.co.in" TargetMode="External" /><Relationship Id="rId65" Type="http://schemas.openxmlformats.org/officeDocument/2006/relationships/hyperlink" Target="mailto:slsplh@gmail.com" TargetMode="External" /><Relationship Id="rId66" Type="http://schemas.openxmlformats.org/officeDocument/2006/relationships/hyperlink" Target="mailto:ramakant.ritesh@gmail.com" TargetMode="External" /><Relationship Id="rId67" Type="http://schemas.openxmlformats.org/officeDocument/2006/relationships/hyperlink" Target="mailto:athanisugar.info@gmail.com" TargetMode="External" /><Relationship Id="rId68" Type="http://schemas.openxmlformats.org/officeDocument/2006/relationships/hyperlink" Target="mailto:ceo@jamkhandisugars.com" TargetMode="External" /><Relationship Id="rId69" Type="http://schemas.openxmlformats.org/officeDocument/2006/relationships/hyperlink" Target="mailto:bhalkeshwarsugars@gmail.com" TargetMode="External" /><Relationship Id="rId70" Type="http://schemas.openxmlformats.org/officeDocument/2006/relationships/hyperlink" Target="mailto:info@vssil.co.in" TargetMode="External" /><Relationship Id="rId71" Type="http://schemas.openxmlformats.org/officeDocument/2006/relationships/hyperlink" Target="mailto:ismcl_adm@yahoo.com" TargetMode="External" /><Relationship Id="rId72" Type="http://schemas.openxmlformats.org/officeDocument/2006/relationships/hyperlink" Target="mailto:balajisugars@gmail.com" TargetMode="External" /><Relationship Id="rId73" Type="http://schemas.openxmlformats.org/officeDocument/2006/relationships/hyperlink" Target="mailto:basaveshwarsugars@dsgroupmail.com" TargetMode="External" /><Relationship Id="rId74" Type="http://schemas.openxmlformats.org/officeDocument/2006/relationships/hyperlink" Target="mailto:cane.sbsl@dsgroupmail.com" TargetMode="External" /><Relationship Id="rId75" Type="http://schemas.openxmlformats.org/officeDocument/2006/relationships/hyperlink" Target="mailto:baskgl@bannari.com" TargetMode="External" /><Relationship Id="rId76" Type="http://schemas.openxmlformats.org/officeDocument/2006/relationships/hyperlink" Target="mailto:info@satishsugars.com" TargetMode="External" /><Relationship Id="rId77" Type="http://schemas.openxmlformats.org/officeDocument/2006/relationships/hyperlink" Target="mailto:msltd18@gmail.com" TargetMode="External" /><Relationship Id="rId78" Type="http://schemas.openxmlformats.org/officeDocument/2006/relationships/hyperlink" Target="mailto:saipriyasugars@gmail.com" TargetMode="External" /><Relationship Id="rId79" Type="http://schemas.openxmlformats.org/officeDocument/2006/relationships/hyperlink" Target="mailto:msltd18@gmail.com" TargetMode="External" /><Relationship Id="rId80" Type="http://schemas.openxmlformats.org/officeDocument/2006/relationships/hyperlink" Target="mailto:gmtssl@gmail.com" TargetMode="External" /><Relationship Id="rId81" Type="http://schemas.openxmlformats.org/officeDocument/2006/relationships/hyperlink" Target="mailto:harshasugars@gmail.com" TargetMode="External" /><Relationship Id="rId82" Type="http://schemas.openxmlformats.org/officeDocument/2006/relationships/hyperlink" Target="mailto:gmharshasugars2@gmail.com" TargetMode="External" /><Relationship Id="rId83" Type="http://schemas.openxmlformats.org/officeDocument/2006/relationships/hyperlink" Target="mailto:mfg@niranigroups.com" TargetMode="External" /><Relationship Id="rId84" Type="http://schemas.openxmlformats.org/officeDocument/2006/relationships/hyperlink" Target="mailto:mellbro@rediffmail.com" TargetMode="External" /><Relationship Id="rId85" Type="http://schemas.openxmlformats.org/officeDocument/2006/relationships/hyperlink" Target="mailto:labincharge.kprsugarmill@gmail.com" TargetMode="External" /><Relationship Id="rId86" Type="http://schemas.openxmlformats.org/officeDocument/2006/relationships/hyperlink" Target="mailto:info@ssbsl.in" TargetMode="External" /><Relationship Id="rId87" Type="http://schemas.openxmlformats.org/officeDocument/2006/relationships/hyperlink" Target="mailto:admin@ssbsl.in" TargetMode="External" /><Relationship Id="rId88" Type="http://schemas.openxmlformats.org/officeDocument/2006/relationships/hyperlink" Target="mailto:mfgscsl@gmail.com" TargetMode="External" /><Relationship Id="rId89" Type="http://schemas.openxmlformats.org/officeDocument/2006/relationships/hyperlink" Target="mailto:bsl.unithead@niranigroups.com" TargetMode="External" /><Relationship Id="rId90" Type="http://schemas.openxmlformats.org/officeDocument/2006/relationships/hyperlink" Target="mailto:unithead.sspslunit3@niranigroups.com" TargetMode="External" /><Relationship Id="rId91" Type="http://schemas.openxmlformats.org/officeDocument/2006/relationships/hyperlink" Target="mailto:labincharge.kprsugarmill@gmail.com" TargetMode="External" /><Relationship Id="rId92" Type="http://schemas.openxmlformats.org/officeDocument/2006/relationships/hyperlink" Target="mailto:markandeyasugarbgm@yahoo.com" TargetMode="External" /><Relationship Id="rId93" Type="http://schemas.openxmlformats.org/officeDocument/2006/relationships/hyperlink" Target="mailto:cao.mcsm@gmail.com" TargetMode="External" /><Relationship Id="rId94" Type="http://schemas.openxmlformats.org/officeDocument/2006/relationships/hyperlink" Target="mailto:bidarksklmogdal@gmail.com" TargetMode="External" /><Relationship Id="rId95" Type="http://schemas.openxmlformats.org/officeDocument/2006/relationships/drawing" Target="../drawings/drawing1.xml" /><Relationship Id="rId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PageLayoutView="0" workbookViewId="0" topLeftCell="A1">
      <pane ySplit="2" topLeftCell="A207" activePane="bottomLeft" state="frozen"/>
      <selection pane="topLeft" activeCell="A1" sqref="A1"/>
      <selection pane="bottomLeft" activeCell="H234" sqref="H234"/>
    </sheetView>
  </sheetViews>
  <sheetFormatPr defaultColWidth="9.140625" defaultRowHeight="12.75"/>
  <cols>
    <col min="1" max="1" width="4.140625" style="3" customWidth="1"/>
    <col min="2" max="2" width="53.140625" style="3" customWidth="1"/>
    <col min="3" max="4" width="11.57421875" style="117" customWidth="1"/>
    <col min="5" max="5" width="10.57421875" style="117" customWidth="1"/>
    <col min="6" max="6" width="24.140625" style="3" customWidth="1"/>
    <col min="7" max="7" width="16.28125" style="3" customWidth="1"/>
    <col min="8" max="8" width="32.28125" style="116" customWidth="1"/>
    <col min="9" max="16384" width="9.140625" style="3" customWidth="1"/>
  </cols>
  <sheetData>
    <row r="1" spans="1:8" ht="25.5" customHeight="1">
      <c r="A1" s="123" t="s">
        <v>396</v>
      </c>
      <c r="B1" s="123"/>
      <c r="C1" s="123"/>
      <c r="D1" s="123"/>
      <c r="E1" s="123"/>
      <c r="F1" s="123"/>
      <c r="G1" s="123"/>
      <c r="H1" s="123"/>
    </row>
    <row r="2" spans="1:8" s="8" customFormat="1" ht="31.5">
      <c r="A2" s="4" t="s">
        <v>410</v>
      </c>
      <c r="B2" s="5" t="s">
        <v>0</v>
      </c>
      <c r="C2" s="6" t="s">
        <v>411</v>
      </c>
      <c r="D2" s="6" t="s">
        <v>412</v>
      </c>
      <c r="E2" s="6" t="s">
        <v>413</v>
      </c>
      <c r="F2" s="5" t="s">
        <v>414</v>
      </c>
      <c r="G2" s="5"/>
      <c r="H2" s="7" t="s">
        <v>415</v>
      </c>
    </row>
    <row r="3" spans="1:8" ht="15" customHeight="1">
      <c r="A3" s="9"/>
      <c r="B3" s="10" t="s">
        <v>360</v>
      </c>
      <c r="C3" s="11"/>
      <c r="D3" s="11"/>
      <c r="E3" s="11"/>
      <c r="F3" s="12"/>
      <c r="G3" s="12"/>
      <c r="H3" s="13"/>
    </row>
    <row r="4" spans="1:8" ht="15" customHeight="1">
      <c r="A4" s="9"/>
      <c r="B4" s="14" t="s">
        <v>1</v>
      </c>
      <c r="C4" s="15"/>
      <c r="D4" s="15"/>
      <c r="E4" s="15"/>
      <c r="F4" s="12"/>
      <c r="G4" s="12"/>
      <c r="H4" s="13"/>
    </row>
    <row r="5" spans="1:8" ht="16.5" customHeight="1">
      <c r="A5" s="16">
        <v>1</v>
      </c>
      <c r="B5" s="2" t="s">
        <v>397</v>
      </c>
      <c r="C5" s="17">
        <v>10000</v>
      </c>
      <c r="D5" s="18">
        <v>28.7</v>
      </c>
      <c r="E5" s="18">
        <v>200</v>
      </c>
      <c r="F5" s="19" t="s">
        <v>2</v>
      </c>
      <c r="G5" s="19">
        <v>7259020248</v>
      </c>
      <c r="H5" s="20" t="s">
        <v>3</v>
      </c>
    </row>
    <row r="6" spans="1:8" ht="16.5" customHeight="1">
      <c r="A6" s="21"/>
      <c r="B6" s="12" t="s">
        <v>398</v>
      </c>
      <c r="C6" s="22"/>
      <c r="D6" s="23"/>
      <c r="E6" s="23"/>
      <c r="F6" s="24" t="s">
        <v>4</v>
      </c>
      <c r="G6" s="24"/>
      <c r="H6" s="1" t="s">
        <v>436</v>
      </c>
    </row>
    <row r="7" spans="1:8" ht="16.5" customHeight="1">
      <c r="A7" s="16">
        <v>2</v>
      </c>
      <c r="B7" s="25" t="s">
        <v>5</v>
      </c>
      <c r="C7" s="17">
        <v>2200</v>
      </c>
      <c r="D7" s="18" t="s">
        <v>6</v>
      </c>
      <c r="E7" s="18" t="s">
        <v>6</v>
      </c>
      <c r="F7" s="19" t="s">
        <v>7</v>
      </c>
      <c r="G7" s="19">
        <v>7720860720</v>
      </c>
      <c r="H7" s="20" t="s">
        <v>8</v>
      </c>
    </row>
    <row r="8" spans="1:8" ht="16.5" customHeight="1">
      <c r="A8" s="16"/>
      <c r="B8" s="25" t="s">
        <v>9</v>
      </c>
      <c r="C8" s="17"/>
      <c r="D8" s="18"/>
      <c r="E8" s="18"/>
      <c r="F8" s="19"/>
      <c r="G8" s="19"/>
      <c r="H8" s="20"/>
    </row>
    <row r="9" spans="1:8" ht="16.5" customHeight="1">
      <c r="A9" s="21"/>
      <c r="B9" s="12" t="s">
        <v>361</v>
      </c>
      <c r="C9" s="22"/>
      <c r="D9" s="23"/>
      <c r="E9" s="23"/>
      <c r="F9" s="24" t="s">
        <v>10</v>
      </c>
      <c r="G9" s="24"/>
      <c r="H9" s="13"/>
    </row>
    <row r="10" spans="1:8" ht="16.5" customHeight="1">
      <c r="A10" s="16">
        <v>3</v>
      </c>
      <c r="B10" s="25" t="s">
        <v>11</v>
      </c>
      <c r="C10" s="17">
        <v>8500</v>
      </c>
      <c r="D10" s="18">
        <v>15</v>
      </c>
      <c r="E10" s="18">
        <v>150</v>
      </c>
      <c r="F10" s="19" t="s">
        <v>2</v>
      </c>
      <c r="G10" s="19">
        <v>9972327043</v>
      </c>
      <c r="H10" s="20" t="s">
        <v>12</v>
      </c>
    </row>
    <row r="11" spans="1:8" ht="16.5" customHeight="1">
      <c r="A11" s="16"/>
      <c r="B11" s="25" t="s">
        <v>13</v>
      </c>
      <c r="C11" s="17"/>
      <c r="D11" s="18"/>
      <c r="E11" s="18"/>
      <c r="F11" s="19" t="s">
        <v>14</v>
      </c>
      <c r="G11" s="19"/>
      <c r="H11" s="2" t="s">
        <v>437</v>
      </c>
    </row>
    <row r="12" spans="1:8" ht="16.5" customHeight="1">
      <c r="A12" s="21"/>
      <c r="B12" s="12" t="s">
        <v>362</v>
      </c>
      <c r="C12" s="22"/>
      <c r="D12" s="23"/>
      <c r="E12" s="23"/>
      <c r="F12" s="26">
        <v>221828221351</v>
      </c>
      <c r="G12" s="26"/>
      <c r="H12" s="13"/>
    </row>
    <row r="13" spans="1:8" ht="16.5" customHeight="1">
      <c r="A13" s="16">
        <v>4</v>
      </c>
      <c r="B13" s="25" t="s">
        <v>15</v>
      </c>
      <c r="C13" s="17">
        <v>8000</v>
      </c>
      <c r="D13" s="18">
        <v>52</v>
      </c>
      <c r="E13" s="18">
        <v>60</v>
      </c>
      <c r="F13" s="19" t="s">
        <v>16</v>
      </c>
      <c r="G13" s="19">
        <v>9916671333</v>
      </c>
      <c r="H13" s="20" t="s">
        <v>17</v>
      </c>
    </row>
    <row r="14" spans="1:8" ht="16.5" customHeight="1">
      <c r="A14" s="21"/>
      <c r="B14" s="12" t="s">
        <v>363</v>
      </c>
      <c r="C14" s="22"/>
      <c r="D14" s="23"/>
      <c r="E14" s="23"/>
      <c r="F14" s="24" t="s">
        <v>18</v>
      </c>
      <c r="G14" s="24"/>
      <c r="H14" s="1" t="s">
        <v>438</v>
      </c>
    </row>
    <row r="15" spans="1:8" ht="16.5" customHeight="1">
      <c r="A15" s="16">
        <v>5</v>
      </c>
      <c r="B15" s="25" t="s">
        <v>19</v>
      </c>
      <c r="C15" s="17">
        <v>5500</v>
      </c>
      <c r="D15" s="18">
        <v>27</v>
      </c>
      <c r="E15" s="18" t="s">
        <v>6</v>
      </c>
      <c r="F15" s="27" t="s">
        <v>20</v>
      </c>
      <c r="G15" s="27">
        <v>9845911108</v>
      </c>
      <c r="H15" s="20" t="s">
        <v>21</v>
      </c>
    </row>
    <row r="16" spans="1:8" ht="16.5" customHeight="1">
      <c r="A16" s="21"/>
      <c r="B16" s="12" t="s">
        <v>364</v>
      </c>
      <c r="C16" s="22"/>
      <c r="D16" s="23"/>
      <c r="E16" s="23"/>
      <c r="F16" s="28">
        <v>255000</v>
      </c>
      <c r="G16" s="28"/>
      <c r="H16" s="29"/>
    </row>
    <row r="17" spans="1:8" ht="16.5" customHeight="1">
      <c r="A17" s="16">
        <v>6</v>
      </c>
      <c r="B17" s="25" t="s">
        <v>22</v>
      </c>
      <c r="C17" s="17">
        <v>3500</v>
      </c>
      <c r="D17" s="18" t="s">
        <v>6</v>
      </c>
      <c r="E17" s="18">
        <v>30</v>
      </c>
      <c r="F17" s="19" t="s">
        <v>23</v>
      </c>
      <c r="G17" s="19">
        <v>8904478002</v>
      </c>
      <c r="H17" s="20" t="s">
        <v>24</v>
      </c>
    </row>
    <row r="18" spans="1:8" ht="16.5" customHeight="1">
      <c r="A18" s="16"/>
      <c r="B18" s="25" t="s">
        <v>25</v>
      </c>
      <c r="C18" s="17"/>
      <c r="D18" s="18"/>
      <c r="E18" s="18"/>
      <c r="F18" s="19" t="s">
        <v>26</v>
      </c>
      <c r="G18" s="19"/>
      <c r="H18" s="30"/>
    </row>
    <row r="19" spans="1:8" ht="16.5" customHeight="1">
      <c r="A19" s="21"/>
      <c r="B19" s="12" t="s">
        <v>365</v>
      </c>
      <c r="C19" s="22"/>
      <c r="D19" s="23"/>
      <c r="E19" s="23"/>
      <c r="F19" s="24" t="s">
        <v>27</v>
      </c>
      <c r="G19" s="24"/>
      <c r="H19" s="13"/>
    </row>
    <row r="20" spans="1:8" ht="16.5" customHeight="1">
      <c r="A20" s="16">
        <v>7</v>
      </c>
      <c r="B20" s="25" t="s">
        <v>37</v>
      </c>
      <c r="C20" s="17">
        <v>2500</v>
      </c>
      <c r="D20" s="18" t="s">
        <v>6</v>
      </c>
      <c r="E20" s="18" t="s">
        <v>6</v>
      </c>
      <c r="F20" s="19" t="s">
        <v>23</v>
      </c>
      <c r="G20" s="19">
        <v>9481279019</v>
      </c>
      <c r="H20" s="20" t="s">
        <v>38</v>
      </c>
    </row>
    <row r="21" spans="1:8" ht="16.5" customHeight="1">
      <c r="A21" s="16"/>
      <c r="B21" s="25" t="s">
        <v>39</v>
      </c>
      <c r="C21" s="17"/>
      <c r="D21" s="18"/>
      <c r="E21" s="18"/>
      <c r="F21" s="19">
        <v>223541</v>
      </c>
      <c r="G21" s="19"/>
      <c r="H21" s="30"/>
    </row>
    <row r="22" spans="1:8" ht="16.5" customHeight="1">
      <c r="A22" s="21"/>
      <c r="B22" s="12" t="s">
        <v>368</v>
      </c>
      <c r="C22" s="22"/>
      <c r="D22" s="23"/>
      <c r="E22" s="23"/>
      <c r="F22" s="24"/>
      <c r="G22" s="24"/>
      <c r="H22" s="13"/>
    </row>
    <row r="23" spans="1:8" ht="16.5" customHeight="1">
      <c r="A23" s="16">
        <v>8</v>
      </c>
      <c r="B23" s="25" t="s">
        <v>28</v>
      </c>
      <c r="C23" s="17">
        <v>3500</v>
      </c>
      <c r="D23" s="18" t="s">
        <v>6</v>
      </c>
      <c r="E23" s="18" t="s">
        <v>6</v>
      </c>
      <c r="F23" s="19" t="s">
        <v>29</v>
      </c>
      <c r="G23" s="19">
        <v>9326015047</v>
      </c>
      <c r="H23" s="20" t="s">
        <v>30</v>
      </c>
    </row>
    <row r="24" spans="1:8" ht="16.5" customHeight="1">
      <c r="A24" s="21"/>
      <c r="B24" s="12" t="s">
        <v>366</v>
      </c>
      <c r="C24" s="22"/>
      <c r="D24" s="23"/>
      <c r="E24" s="23"/>
      <c r="F24" s="24" t="s">
        <v>31</v>
      </c>
      <c r="G24" s="24"/>
      <c r="H24" s="1" t="s">
        <v>439</v>
      </c>
    </row>
    <row r="25" spans="1:8" ht="16.5" customHeight="1">
      <c r="A25" s="16">
        <v>9</v>
      </c>
      <c r="B25" s="25" t="s">
        <v>32</v>
      </c>
      <c r="C25" s="17">
        <v>2500</v>
      </c>
      <c r="D25" s="18" t="s">
        <v>6</v>
      </c>
      <c r="E25" s="18" t="s">
        <v>6</v>
      </c>
      <c r="F25" s="19" t="s">
        <v>33</v>
      </c>
      <c r="G25" s="19">
        <v>9945023367</v>
      </c>
      <c r="H25" s="2" t="s">
        <v>296</v>
      </c>
    </row>
    <row r="26" spans="1:8" ht="16.5" customHeight="1">
      <c r="A26" s="21"/>
      <c r="B26" s="12" t="s">
        <v>359</v>
      </c>
      <c r="C26" s="22"/>
      <c r="D26" s="23"/>
      <c r="E26" s="23"/>
      <c r="F26" s="24"/>
      <c r="G26" s="24"/>
      <c r="H26" s="1" t="s">
        <v>440</v>
      </c>
    </row>
    <row r="27" spans="1:8" ht="16.5" customHeight="1">
      <c r="A27" s="16">
        <v>10</v>
      </c>
      <c r="B27" s="25" t="s">
        <v>356</v>
      </c>
      <c r="C27" s="17">
        <v>5000</v>
      </c>
      <c r="D27" s="18">
        <v>13</v>
      </c>
      <c r="E27" s="18" t="s">
        <v>6</v>
      </c>
      <c r="F27" s="19" t="s">
        <v>34</v>
      </c>
      <c r="G27" s="19">
        <v>9036472119</v>
      </c>
      <c r="H27" s="2" t="s">
        <v>441</v>
      </c>
    </row>
    <row r="28" spans="1:8" ht="16.5" customHeight="1">
      <c r="A28" s="16"/>
      <c r="B28" s="25" t="s">
        <v>35</v>
      </c>
      <c r="C28" s="17"/>
      <c r="D28" s="18"/>
      <c r="E28" s="18"/>
      <c r="F28" s="19" t="s">
        <v>36</v>
      </c>
      <c r="G28" s="19"/>
      <c r="H28" s="30"/>
    </row>
    <row r="29" spans="1:8" ht="16.5" customHeight="1">
      <c r="A29" s="21"/>
      <c r="B29" s="12" t="s">
        <v>367</v>
      </c>
      <c r="C29" s="22"/>
      <c r="D29" s="23"/>
      <c r="E29" s="23"/>
      <c r="F29" s="24"/>
      <c r="G29" s="24"/>
      <c r="H29" s="13"/>
    </row>
    <row r="30" spans="1:8" ht="16.5" customHeight="1">
      <c r="A30" s="16">
        <v>11</v>
      </c>
      <c r="B30" s="25" t="s">
        <v>416</v>
      </c>
      <c r="C30" s="17">
        <v>2500</v>
      </c>
      <c r="D30" s="18" t="s">
        <v>389</v>
      </c>
      <c r="E30" s="18" t="s">
        <v>389</v>
      </c>
      <c r="F30" s="19"/>
      <c r="G30" s="19">
        <v>9886896393</v>
      </c>
      <c r="H30" s="121" t="s">
        <v>494</v>
      </c>
    </row>
    <row r="31" spans="1:8" ht="16.5" customHeight="1">
      <c r="A31" s="21"/>
      <c r="B31" s="12" t="s">
        <v>486</v>
      </c>
      <c r="C31" s="22"/>
      <c r="D31" s="23"/>
      <c r="E31" s="23"/>
      <c r="F31" s="24"/>
      <c r="G31" s="24"/>
      <c r="H31" s="122" t="s">
        <v>495</v>
      </c>
    </row>
    <row r="32" spans="1:8" ht="16.5" customHeight="1">
      <c r="A32" s="16">
        <v>12</v>
      </c>
      <c r="B32" s="25" t="s">
        <v>417</v>
      </c>
      <c r="C32" s="17">
        <v>2500</v>
      </c>
      <c r="D32" s="18">
        <v>8</v>
      </c>
      <c r="E32" s="18" t="s">
        <v>389</v>
      </c>
      <c r="F32" s="19"/>
      <c r="G32" s="19">
        <v>9113529926</v>
      </c>
      <c r="H32" s="2" t="s">
        <v>442</v>
      </c>
    </row>
    <row r="33" spans="1:8" ht="16.5" customHeight="1">
      <c r="A33" s="21"/>
      <c r="B33" s="12" t="s">
        <v>418</v>
      </c>
      <c r="C33" s="22"/>
      <c r="D33" s="23"/>
      <c r="E33" s="23"/>
      <c r="F33" s="24"/>
      <c r="G33" s="24"/>
      <c r="H33" s="1" t="s">
        <v>443</v>
      </c>
    </row>
    <row r="34" spans="1:8" ht="16.5" customHeight="1">
      <c r="A34" s="21"/>
      <c r="B34" s="14" t="s">
        <v>40</v>
      </c>
      <c r="C34" s="15"/>
      <c r="D34" s="31"/>
      <c r="E34" s="31"/>
      <c r="F34" s="24"/>
      <c r="G34" s="24"/>
      <c r="H34" s="13"/>
    </row>
    <row r="35" spans="1:8" ht="16.5" customHeight="1">
      <c r="A35" s="16">
        <v>13</v>
      </c>
      <c r="B35" s="25" t="s">
        <v>41</v>
      </c>
      <c r="C35" s="32">
        <v>10000</v>
      </c>
      <c r="D35" s="33">
        <v>31</v>
      </c>
      <c r="E35" s="33">
        <v>280</v>
      </c>
      <c r="F35" s="19" t="s">
        <v>42</v>
      </c>
      <c r="G35" s="19">
        <v>9164006009</v>
      </c>
      <c r="H35" s="2" t="s">
        <v>444</v>
      </c>
    </row>
    <row r="36" spans="1:8" ht="16.5" customHeight="1">
      <c r="A36" s="16"/>
      <c r="B36" s="25" t="s">
        <v>44</v>
      </c>
      <c r="C36" s="17"/>
      <c r="D36" s="18"/>
      <c r="E36" s="18"/>
      <c r="F36" s="34" t="s">
        <v>45</v>
      </c>
      <c r="G36" s="34"/>
      <c r="H36" s="20" t="s">
        <v>46</v>
      </c>
    </row>
    <row r="37" spans="1:8" ht="16.5" customHeight="1">
      <c r="A37" s="21"/>
      <c r="B37" s="12" t="s">
        <v>369</v>
      </c>
      <c r="C37" s="22"/>
      <c r="D37" s="23"/>
      <c r="E37" s="23"/>
      <c r="F37" s="24">
        <v>284552</v>
      </c>
      <c r="G37" s="24"/>
      <c r="H37" s="1" t="s">
        <v>445</v>
      </c>
    </row>
    <row r="38" spans="1:8" ht="16.5" customHeight="1">
      <c r="A38" s="16">
        <v>14</v>
      </c>
      <c r="B38" s="25" t="s">
        <v>47</v>
      </c>
      <c r="C38" s="17">
        <v>15000</v>
      </c>
      <c r="D38" s="18">
        <v>74.62</v>
      </c>
      <c r="E38" s="18">
        <v>640</v>
      </c>
      <c r="F38" s="19" t="s">
        <v>48</v>
      </c>
      <c r="G38" s="19">
        <v>9900559188</v>
      </c>
      <c r="H38" s="20" t="s">
        <v>49</v>
      </c>
    </row>
    <row r="39" spans="1:8" ht="16.5" customHeight="1">
      <c r="A39" s="21"/>
      <c r="B39" s="12" t="s">
        <v>370</v>
      </c>
      <c r="C39" s="22"/>
      <c r="D39" s="23"/>
      <c r="E39" s="23"/>
      <c r="F39" s="24">
        <v>272230</v>
      </c>
      <c r="G39" s="24"/>
      <c r="H39" s="13"/>
    </row>
    <row r="40" spans="1:8" ht="16.5" customHeight="1">
      <c r="A40" s="16">
        <v>15</v>
      </c>
      <c r="B40" s="25" t="s">
        <v>50</v>
      </c>
      <c r="C40" s="17">
        <v>7000</v>
      </c>
      <c r="D40" s="18">
        <v>23</v>
      </c>
      <c r="E40" s="18">
        <v>100</v>
      </c>
      <c r="F40" s="19" t="s">
        <v>51</v>
      </c>
      <c r="G40" s="19">
        <v>9916950034</v>
      </c>
      <c r="H40" s="20" t="s">
        <v>52</v>
      </c>
    </row>
    <row r="41" spans="1:8" ht="16.5" customHeight="1">
      <c r="A41" s="21"/>
      <c r="B41" s="12" t="s">
        <v>371</v>
      </c>
      <c r="C41" s="22"/>
      <c r="D41" s="23"/>
      <c r="E41" s="23"/>
      <c r="F41" s="24">
        <v>257001</v>
      </c>
      <c r="G41" s="24"/>
      <c r="H41" s="1" t="s">
        <v>446</v>
      </c>
    </row>
    <row r="42" spans="1:8" ht="16.5" customHeight="1">
      <c r="A42" s="16">
        <v>16</v>
      </c>
      <c r="B42" s="25" t="s">
        <v>53</v>
      </c>
      <c r="C42" s="17">
        <v>10500</v>
      </c>
      <c r="D42" s="18">
        <v>52</v>
      </c>
      <c r="E42" s="18">
        <v>100</v>
      </c>
      <c r="F42" s="19" t="s">
        <v>54</v>
      </c>
      <c r="G42" s="19">
        <v>9764366703</v>
      </c>
      <c r="H42" s="20" t="s">
        <v>55</v>
      </c>
    </row>
    <row r="43" spans="1:8" ht="16.5" customHeight="1">
      <c r="A43" s="16"/>
      <c r="B43" s="25" t="s">
        <v>56</v>
      </c>
      <c r="C43" s="17"/>
      <c r="D43" s="18"/>
      <c r="E43" s="18"/>
      <c r="F43" s="19">
        <v>292360</v>
      </c>
      <c r="G43" s="19"/>
      <c r="H43" s="20" t="s">
        <v>57</v>
      </c>
    </row>
    <row r="44" spans="1:8" ht="16.5" customHeight="1">
      <c r="A44" s="21"/>
      <c r="B44" s="12" t="s">
        <v>372</v>
      </c>
      <c r="C44" s="22"/>
      <c r="D44" s="23"/>
      <c r="E44" s="23"/>
      <c r="F44" s="24"/>
      <c r="G44" s="24"/>
      <c r="H44" s="29" t="s">
        <v>297</v>
      </c>
    </row>
    <row r="45" spans="1:8" ht="16.5" customHeight="1">
      <c r="A45" s="16">
        <v>17</v>
      </c>
      <c r="B45" s="25" t="s">
        <v>58</v>
      </c>
      <c r="C45" s="17">
        <v>8500</v>
      </c>
      <c r="D45" s="18">
        <v>34</v>
      </c>
      <c r="E45" s="18">
        <v>200</v>
      </c>
      <c r="F45" s="19" t="s">
        <v>59</v>
      </c>
      <c r="G45" s="19">
        <v>9538142485</v>
      </c>
      <c r="H45" s="20" t="s">
        <v>60</v>
      </c>
    </row>
    <row r="46" spans="1:8" ht="16.5" customHeight="1">
      <c r="A46" s="21"/>
      <c r="B46" s="12" t="s">
        <v>373</v>
      </c>
      <c r="C46" s="22"/>
      <c r="D46" s="23"/>
      <c r="E46" s="23"/>
      <c r="F46" s="24" t="s">
        <v>61</v>
      </c>
      <c r="G46" s="24"/>
      <c r="H46" s="35" t="s">
        <v>62</v>
      </c>
    </row>
    <row r="47" spans="1:8" ht="16.5" customHeight="1">
      <c r="A47" s="16">
        <v>18</v>
      </c>
      <c r="B47" s="25" t="s">
        <v>63</v>
      </c>
      <c r="C47" s="17">
        <v>10000</v>
      </c>
      <c r="D47" s="18">
        <v>61</v>
      </c>
      <c r="E47" s="18">
        <v>300</v>
      </c>
      <c r="F47" s="19" t="s">
        <v>20</v>
      </c>
      <c r="G47" s="19">
        <v>9900608268</v>
      </c>
      <c r="H47" s="20" t="s">
        <v>64</v>
      </c>
    </row>
    <row r="48" spans="1:8" ht="16.5" customHeight="1">
      <c r="A48" s="16"/>
      <c r="B48" s="25" t="s">
        <v>65</v>
      </c>
      <c r="C48" s="17"/>
      <c r="D48" s="18"/>
      <c r="E48" s="18"/>
      <c r="F48" s="19">
        <v>289222</v>
      </c>
      <c r="G48" s="19"/>
      <c r="H48" s="20"/>
    </row>
    <row r="49" spans="1:8" ht="16.5" customHeight="1">
      <c r="A49" s="21"/>
      <c r="B49" s="12" t="s">
        <v>374</v>
      </c>
      <c r="C49" s="22"/>
      <c r="D49" s="23"/>
      <c r="E49" s="23"/>
      <c r="F49" s="24"/>
      <c r="G49" s="24"/>
      <c r="H49" s="13"/>
    </row>
    <row r="50" spans="1:8" ht="16.5" customHeight="1">
      <c r="A50" s="16">
        <v>19</v>
      </c>
      <c r="B50" s="25" t="s">
        <v>66</v>
      </c>
      <c r="C50" s="17">
        <v>11000</v>
      </c>
      <c r="D50" s="18">
        <v>39</v>
      </c>
      <c r="E50" s="18">
        <v>100</v>
      </c>
      <c r="F50" s="19" t="s">
        <v>67</v>
      </c>
      <c r="G50" s="19">
        <v>9686698919</v>
      </c>
      <c r="H50" s="20" t="s">
        <v>68</v>
      </c>
    </row>
    <row r="51" spans="1:8" ht="16.5" customHeight="1">
      <c r="A51" s="16"/>
      <c r="B51" s="25" t="s">
        <v>69</v>
      </c>
      <c r="C51" s="17"/>
      <c r="D51" s="18"/>
      <c r="E51" s="18"/>
      <c r="F51" s="19" t="s">
        <v>70</v>
      </c>
      <c r="G51" s="19"/>
      <c r="H51" s="2" t="s">
        <v>448</v>
      </c>
    </row>
    <row r="52" spans="1:8" ht="16.5" customHeight="1">
      <c r="A52" s="21"/>
      <c r="B52" s="12" t="s">
        <v>375</v>
      </c>
      <c r="C52" s="22"/>
      <c r="D52" s="23"/>
      <c r="E52" s="23"/>
      <c r="F52" s="24"/>
      <c r="G52" s="24"/>
      <c r="H52" s="29" t="s">
        <v>317</v>
      </c>
    </row>
    <row r="53" spans="1:8" ht="16.5" customHeight="1">
      <c r="A53" s="16">
        <v>20</v>
      </c>
      <c r="B53" s="25" t="s">
        <v>71</v>
      </c>
      <c r="C53" s="17">
        <v>4000</v>
      </c>
      <c r="D53" s="18">
        <v>15</v>
      </c>
      <c r="E53" s="18" t="s">
        <v>6</v>
      </c>
      <c r="F53" s="19" t="s">
        <v>72</v>
      </c>
      <c r="G53" s="19">
        <v>8884892069</v>
      </c>
      <c r="H53" s="20" t="s">
        <v>73</v>
      </c>
    </row>
    <row r="54" spans="1:8" ht="16.5" customHeight="1">
      <c r="A54" s="16"/>
      <c r="B54" s="25" t="s">
        <v>376</v>
      </c>
      <c r="C54" s="17"/>
      <c r="D54" s="18"/>
      <c r="E54" s="18"/>
      <c r="F54" s="19">
        <v>264350</v>
      </c>
      <c r="G54" s="19"/>
      <c r="H54" s="30"/>
    </row>
    <row r="55" spans="1:8" ht="16.5" customHeight="1">
      <c r="A55" s="21"/>
      <c r="B55" s="12"/>
      <c r="C55" s="22"/>
      <c r="D55" s="23"/>
      <c r="E55" s="23"/>
      <c r="F55" s="36"/>
      <c r="G55" s="36"/>
      <c r="H55" s="13"/>
    </row>
    <row r="56" spans="1:8" ht="16.5" customHeight="1">
      <c r="A56" s="16">
        <v>21</v>
      </c>
      <c r="B56" s="25" t="s">
        <v>74</v>
      </c>
      <c r="C56" s="17">
        <v>10000</v>
      </c>
      <c r="D56" s="18">
        <v>35</v>
      </c>
      <c r="E56" s="18">
        <v>120</v>
      </c>
      <c r="F56" s="25" t="s">
        <v>75</v>
      </c>
      <c r="G56" s="25">
        <v>8861186461</v>
      </c>
      <c r="H56" s="20" t="s">
        <v>76</v>
      </c>
    </row>
    <row r="57" spans="1:8" ht="16.5" customHeight="1">
      <c r="A57" s="16"/>
      <c r="B57" s="25" t="s">
        <v>377</v>
      </c>
      <c r="C57" s="17"/>
      <c r="D57" s="18"/>
      <c r="E57" s="18"/>
      <c r="F57" s="25">
        <v>293287</v>
      </c>
      <c r="G57" s="25"/>
      <c r="H57" s="37" t="s">
        <v>449</v>
      </c>
    </row>
    <row r="58" spans="1:8" ht="16.5" customHeight="1">
      <c r="A58" s="21"/>
      <c r="B58" s="12"/>
      <c r="C58" s="22"/>
      <c r="D58" s="23"/>
      <c r="E58" s="23"/>
      <c r="F58" s="12"/>
      <c r="G58" s="12"/>
      <c r="H58" s="13" t="s">
        <v>450</v>
      </c>
    </row>
    <row r="59" spans="1:8" ht="16.5" customHeight="1">
      <c r="A59" s="16">
        <v>22</v>
      </c>
      <c r="B59" s="25" t="s">
        <v>419</v>
      </c>
      <c r="C59" s="17">
        <v>2500</v>
      </c>
      <c r="D59" s="18" t="s">
        <v>6</v>
      </c>
      <c r="E59" s="18" t="s">
        <v>6</v>
      </c>
      <c r="F59" s="25" t="s">
        <v>77</v>
      </c>
      <c r="G59" s="25">
        <v>9964020304</v>
      </c>
      <c r="H59" s="2" t="s">
        <v>447</v>
      </c>
    </row>
    <row r="60" spans="1:8" ht="16.5" customHeight="1">
      <c r="A60" s="16"/>
      <c r="B60" s="25" t="s">
        <v>378</v>
      </c>
      <c r="C60" s="17"/>
      <c r="D60" s="18"/>
      <c r="E60" s="18"/>
      <c r="F60" s="25" t="s">
        <v>78</v>
      </c>
      <c r="G60" s="25"/>
      <c r="H60" s="30"/>
    </row>
    <row r="61" spans="1:8" ht="16.5" customHeight="1">
      <c r="A61" s="21"/>
      <c r="B61" s="12"/>
      <c r="C61" s="22"/>
      <c r="D61" s="23"/>
      <c r="E61" s="23"/>
      <c r="F61" s="12" t="s">
        <v>79</v>
      </c>
      <c r="G61" s="12"/>
      <c r="H61" s="13"/>
    </row>
    <row r="62" spans="1:8" ht="16.5" customHeight="1">
      <c r="A62" s="38">
        <v>23</v>
      </c>
      <c r="B62" s="2" t="s">
        <v>80</v>
      </c>
      <c r="C62" s="39">
        <v>2500</v>
      </c>
      <c r="D62" s="18" t="s">
        <v>6</v>
      </c>
      <c r="E62" s="18" t="s">
        <v>6</v>
      </c>
      <c r="F62" s="25" t="s">
        <v>81</v>
      </c>
      <c r="G62" s="25">
        <v>9742940276</v>
      </c>
      <c r="H62" s="20" t="s">
        <v>82</v>
      </c>
    </row>
    <row r="63" spans="1:8" ht="16.5" customHeight="1">
      <c r="A63" s="40"/>
      <c r="B63" s="1" t="s">
        <v>379</v>
      </c>
      <c r="C63" s="41"/>
      <c r="D63" s="23"/>
      <c r="E63" s="23"/>
      <c r="F63" s="14"/>
      <c r="G63" s="14"/>
      <c r="H63" s="29"/>
    </row>
    <row r="64" spans="1:8" ht="16.5" customHeight="1">
      <c r="A64" s="38">
        <v>24</v>
      </c>
      <c r="B64" s="2" t="s">
        <v>83</v>
      </c>
      <c r="C64" s="39">
        <v>5000</v>
      </c>
      <c r="D64" s="18">
        <v>20</v>
      </c>
      <c r="E64" s="18">
        <v>100</v>
      </c>
      <c r="F64" s="25" t="s">
        <v>84</v>
      </c>
      <c r="G64" s="25">
        <v>9657765870</v>
      </c>
      <c r="H64" s="2" t="s">
        <v>452</v>
      </c>
    </row>
    <row r="65" spans="1:8" ht="16.5" customHeight="1">
      <c r="A65" s="38"/>
      <c r="B65" s="2" t="s">
        <v>85</v>
      </c>
      <c r="C65" s="39"/>
      <c r="D65" s="18"/>
      <c r="E65" s="18"/>
      <c r="F65" s="25"/>
      <c r="G65" s="25"/>
      <c r="H65" s="2" t="s">
        <v>453</v>
      </c>
    </row>
    <row r="66" spans="1:8" ht="16.5" customHeight="1">
      <c r="A66" s="40"/>
      <c r="B66" s="1" t="s">
        <v>380</v>
      </c>
      <c r="C66" s="41"/>
      <c r="D66" s="23"/>
      <c r="E66" s="23"/>
      <c r="F66" s="12"/>
      <c r="G66" s="12"/>
      <c r="H66" s="29"/>
    </row>
    <row r="67" spans="1:8" ht="15.75">
      <c r="A67" s="38"/>
      <c r="B67" s="2" t="s">
        <v>86</v>
      </c>
      <c r="C67" s="39"/>
      <c r="D67" s="18"/>
      <c r="E67" s="18"/>
      <c r="F67" s="25" t="s">
        <v>87</v>
      </c>
      <c r="G67" s="25"/>
      <c r="H67" s="20"/>
    </row>
    <row r="68" spans="1:8" ht="15.75">
      <c r="A68" s="40"/>
      <c r="B68" s="1" t="s">
        <v>381</v>
      </c>
      <c r="C68" s="41"/>
      <c r="D68" s="23"/>
      <c r="E68" s="23"/>
      <c r="F68" s="12"/>
      <c r="G68" s="12"/>
      <c r="H68" s="29"/>
    </row>
    <row r="69" spans="1:8" s="48" customFormat="1" ht="15.75">
      <c r="A69" s="42">
        <v>25</v>
      </c>
      <c r="B69" s="43" t="s">
        <v>420</v>
      </c>
      <c r="C69" s="44">
        <v>2500</v>
      </c>
      <c r="D69" s="45" t="s">
        <v>6</v>
      </c>
      <c r="E69" s="45" t="s">
        <v>6</v>
      </c>
      <c r="F69" s="46" t="s">
        <v>326</v>
      </c>
      <c r="G69" s="46">
        <v>9606016512</v>
      </c>
      <c r="H69" s="47"/>
    </row>
    <row r="70" spans="1:8" s="48" customFormat="1" ht="15.75">
      <c r="A70" s="42"/>
      <c r="B70" s="46" t="s">
        <v>386</v>
      </c>
      <c r="C70" s="44"/>
      <c r="D70" s="45"/>
      <c r="E70" s="45"/>
      <c r="F70" s="46"/>
      <c r="G70" s="46"/>
      <c r="H70" s="2" t="s">
        <v>451</v>
      </c>
    </row>
    <row r="71" spans="1:8" s="48" customFormat="1" ht="15.75">
      <c r="A71" s="42"/>
      <c r="B71" s="46" t="s">
        <v>387</v>
      </c>
      <c r="C71" s="44"/>
      <c r="D71" s="45"/>
      <c r="E71" s="45"/>
      <c r="F71" s="46"/>
      <c r="G71" s="46"/>
      <c r="H71" s="47"/>
    </row>
    <row r="72" spans="1:8" s="48" customFormat="1" ht="15.75">
      <c r="A72" s="42"/>
      <c r="B72" s="49" t="s">
        <v>299</v>
      </c>
      <c r="C72" s="44"/>
      <c r="D72" s="45"/>
      <c r="E72" s="45"/>
      <c r="F72" s="46"/>
      <c r="G72" s="46"/>
      <c r="H72" s="47"/>
    </row>
    <row r="73" spans="1:8" s="48" customFormat="1" ht="15.75">
      <c r="A73" s="42"/>
      <c r="B73" s="43" t="s">
        <v>300</v>
      </c>
      <c r="C73" s="44"/>
      <c r="D73" s="45"/>
      <c r="E73" s="45"/>
      <c r="F73" s="46"/>
      <c r="G73" s="46"/>
      <c r="H73" s="47"/>
    </row>
    <row r="74" spans="1:8" s="48" customFormat="1" ht="15.75">
      <c r="A74" s="50"/>
      <c r="B74" s="51" t="s">
        <v>382</v>
      </c>
      <c r="C74" s="52"/>
      <c r="D74" s="53"/>
      <c r="E74" s="53"/>
      <c r="F74" s="54"/>
      <c r="G74" s="54"/>
      <c r="H74" s="55"/>
    </row>
    <row r="75" spans="1:8" s="48" customFormat="1" ht="15.75">
      <c r="A75" s="42">
        <v>26</v>
      </c>
      <c r="B75" s="43" t="s">
        <v>390</v>
      </c>
      <c r="C75" s="44">
        <v>7500</v>
      </c>
      <c r="D75" s="45">
        <v>14</v>
      </c>
      <c r="E75" s="45" t="s">
        <v>6</v>
      </c>
      <c r="F75" s="46" t="s">
        <v>336</v>
      </c>
      <c r="G75" s="46">
        <v>9964841462</v>
      </c>
      <c r="H75" s="56" t="s">
        <v>43</v>
      </c>
    </row>
    <row r="76" spans="1:8" s="48" customFormat="1" ht="15.75">
      <c r="A76" s="42"/>
      <c r="B76" s="49" t="s">
        <v>334</v>
      </c>
      <c r="C76" s="44"/>
      <c r="D76" s="45"/>
      <c r="E76" s="45"/>
      <c r="F76" s="46"/>
      <c r="G76" s="46"/>
      <c r="H76" s="47"/>
    </row>
    <row r="77" spans="1:8" s="48" customFormat="1" ht="15.75">
      <c r="A77" s="42"/>
      <c r="B77" s="49" t="s">
        <v>335</v>
      </c>
      <c r="C77" s="44"/>
      <c r="D77" s="45"/>
      <c r="E77" s="45"/>
      <c r="F77" s="46"/>
      <c r="G77" s="46"/>
      <c r="H77" s="47"/>
    </row>
    <row r="78" spans="1:8" s="48" customFormat="1" ht="15.75">
      <c r="A78" s="42"/>
      <c r="B78" s="25" t="s">
        <v>399</v>
      </c>
      <c r="C78" s="44"/>
      <c r="D78" s="45"/>
      <c r="E78" s="45"/>
      <c r="F78" s="46"/>
      <c r="G78" s="46"/>
      <c r="H78" s="47"/>
    </row>
    <row r="79" spans="1:8" s="48" customFormat="1" ht="15.75">
      <c r="A79" s="50"/>
      <c r="B79" s="12" t="s">
        <v>400</v>
      </c>
      <c r="C79" s="52"/>
      <c r="D79" s="53"/>
      <c r="E79" s="53"/>
      <c r="F79" s="54"/>
      <c r="G79" s="54"/>
      <c r="H79" s="55"/>
    </row>
    <row r="80" spans="1:8" s="48" customFormat="1" ht="15.75">
      <c r="A80" s="42">
        <v>27</v>
      </c>
      <c r="B80" s="57" t="s">
        <v>401</v>
      </c>
      <c r="C80" s="44">
        <v>5000</v>
      </c>
      <c r="D80" s="45">
        <v>30</v>
      </c>
      <c r="E80" s="45">
        <v>100</v>
      </c>
      <c r="F80" s="46"/>
      <c r="G80" s="46">
        <v>9606951183</v>
      </c>
      <c r="H80" s="58" t="s">
        <v>454</v>
      </c>
    </row>
    <row r="81" spans="1:8" s="48" customFormat="1" ht="15.75">
      <c r="A81" s="50"/>
      <c r="B81" s="59" t="s">
        <v>402</v>
      </c>
      <c r="C81" s="52"/>
      <c r="D81" s="53"/>
      <c r="E81" s="53"/>
      <c r="F81" s="54"/>
      <c r="G81" s="54"/>
      <c r="H81" s="60" t="s">
        <v>455</v>
      </c>
    </row>
    <row r="82" spans="1:8" ht="15.75">
      <c r="A82" s="21"/>
      <c r="B82" s="61" t="s">
        <v>391</v>
      </c>
      <c r="C82" s="15">
        <f>SUM(C5:C81)</f>
        <v>167200</v>
      </c>
      <c r="D82" s="31">
        <f>SUM(D5:D81)</f>
        <v>572.3199999999999</v>
      </c>
      <c r="E82" s="31">
        <f>SUM(E5:E81)</f>
        <v>2480</v>
      </c>
      <c r="F82" s="12"/>
      <c r="G82" s="12"/>
      <c r="H82" s="13"/>
    </row>
    <row r="83" spans="1:8" ht="15" customHeight="1">
      <c r="A83" s="21"/>
      <c r="B83" s="10" t="s">
        <v>88</v>
      </c>
      <c r="C83" s="11"/>
      <c r="D83" s="62"/>
      <c r="E83" s="62"/>
      <c r="F83" s="24"/>
      <c r="G83" s="24"/>
      <c r="H83" s="13"/>
    </row>
    <row r="84" spans="1:8" ht="15" customHeight="1">
      <c r="A84" s="21"/>
      <c r="B84" s="14" t="s">
        <v>1</v>
      </c>
      <c r="C84" s="15"/>
      <c r="D84" s="31"/>
      <c r="E84" s="31"/>
      <c r="F84" s="24"/>
      <c r="G84" s="24"/>
      <c r="H84" s="13"/>
    </row>
    <row r="85" spans="1:8" ht="15" customHeight="1">
      <c r="A85" s="16">
        <v>28</v>
      </c>
      <c r="B85" s="25" t="s">
        <v>89</v>
      </c>
      <c r="C85" s="17">
        <v>5000</v>
      </c>
      <c r="D85" s="18">
        <v>11</v>
      </c>
      <c r="E85" s="18" t="s">
        <v>6</v>
      </c>
      <c r="F85" s="19">
        <v>9900258702</v>
      </c>
      <c r="G85" s="19">
        <v>9448147261</v>
      </c>
      <c r="H85" s="20" t="s">
        <v>91</v>
      </c>
    </row>
    <row r="86" spans="1:8" ht="15" customHeight="1">
      <c r="A86" s="21"/>
      <c r="B86" s="12" t="s">
        <v>92</v>
      </c>
      <c r="C86" s="22"/>
      <c r="D86" s="23"/>
      <c r="E86" s="23"/>
      <c r="F86" s="24"/>
      <c r="G86" s="24"/>
      <c r="H86" s="1" t="s">
        <v>456</v>
      </c>
    </row>
    <row r="87" spans="1:8" ht="15" customHeight="1">
      <c r="A87" s="21"/>
      <c r="B87" s="14" t="s">
        <v>40</v>
      </c>
      <c r="C87" s="15"/>
      <c r="D87" s="23"/>
      <c r="E87" s="23"/>
      <c r="F87" s="24"/>
      <c r="G87" s="24"/>
      <c r="H87" s="13"/>
    </row>
    <row r="88" spans="1:8" ht="15" customHeight="1">
      <c r="A88" s="16">
        <v>29</v>
      </c>
      <c r="B88" s="25" t="s">
        <v>93</v>
      </c>
      <c r="C88" s="17">
        <v>6500</v>
      </c>
      <c r="D88" s="18">
        <v>22.5</v>
      </c>
      <c r="E88" s="18">
        <v>160</v>
      </c>
      <c r="F88" s="19" t="s">
        <v>94</v>
      </c>
      <c r="G88" s="19">
        <v>9964175013</v>
      </c>
      <c r="H88" s="2" t="s">
        <v>457</v>
      </c>
    </row>
    <row r="89" spans="1:8" ht="15" customHeight="1">
      <c r="A89" s="16"/>
      <c r="B89" s="25" t="s">
        <v>95</v>
      </c>
      <c r="C89" s="17"/>
      <c r="D89" s="18"/>
      <c r="E89" s="18"/>
      <c r="F89" s="19">
        <v>273905</v>
      </c>
      <c r="G89" s="19"/>
      <c r="H89" s="20" t="s">
        <v>96</v>
      </c>
    </row>
    <row r="90" spans="1:8" ht="15" customHeight="1">
      <c r="A90" s="16"/>
      <c r="B90" s="25" t="s">
        <v>97</v>
      </c>
      <c r="C90" s="17"/>
      <c r="D90" s="18"/>
      <c r="E90" s="18"/>
      <c r="F90" s="19" t="s">
        <v>98</v>
      </c>
      <c r="G90" s="19"/>
      <c r="H90" s="20" t="s">
        <v>99</v>
      </c>
    </row>
    <row r="91" spans="1:8" ht="15" customHeight="1">
      <c r="A91" s="21"/>
      <c r="B91" s="12" t="s">
        <v>100</v>
      </c>
      <c r="C91" s="22"/>
      <c r="D91" s="23"/>
      <c r="E91" s="23"/>
      <c r="F91" s="24">
        <v>22202829</v>
      </c>
      <c r="G91" s="24"/>
      <c r="H91" s="29"/>
    </row>
    <row r="92" spans="1:8" ht="15" customHeight="1">
      <c r="A92" s="16">
        <v>30</v>
      </c>
      <c r="B92" s="25" t="s">
        <v>101</v>
      </c>
      <c r="C92" s="17">
        <v>18000</v>
      </c>
      <c r="D92" s="18">
        <v>45.56</v>
      </c>
      <c r="E92" s="18">
        <v>260</v>
      </c>
      <c r="F92" s="19" t="s">
        <v>90</v>
      </c>
      <c r="G92" s="19">
        <v>8217392544</v>
      </c>
      <c r="H92" s="20" t="s">
        <v>102</v>
      </c>
    </row>
    <row r="93" spans="1:8" ht="15" customHeight="1">
      <c r="A93" s="16"/>
      <c r="B93" s="25" t="s">
        <v>103</v>
      </c>
      <c r="C93" s="17"/>
      <c r="D93" s="18"/>
      <c r="E93" s="18"/>
      <c r="F93" s="19" t="s">
        <v>104</v>
      </c>
      <c r="G93" s="19"/>
      <c r="H93" s="20" t="s">
        <v>105</v>
      </c>
    </row>
    <row r="94" spans="1:8" ht="15" customHeight="1">
      <c r="A94" s="16"/>
      <c r="B94" s="19">
        <v>587316</v>
      </c>
      <c r="C94" s="17"/>
      <c r="D94" s="18"/>
      <c r="E94" s="18"/>
      <c r="F94" s="19" t="s">
        <v>106</v>
      </c>
      <c r="G94" s="19"/>
      <c r="H94" s="2" t="s">
        <v>458</v>
      </c>
    </row>
    <row r="95" spans="1:8" ht="15" customHeight="1">
      <c r="A95" s="16"/>
      <c r="B95" s="25" t="s">
        <v>107</v>
      </c>
      <c r="C95" s="17"/>
      <c r="D95" s="18"/>
      <c r="E95" s="18"/>
      <c r="F95" s="19" t="s">
        <v>108</v>
      </c>
      <c r="G95" s="19"/>
      <c r="H95" s="30"/>
    </row>
    <row r="96" spans="1:8" ht="15" customHeight="1">
      <c r="A96" s="21"/>
      <c r="B96" s="12" t="s">
        <v>109</v>
      </c>
      <c r="C96" s="22"/>
      <c r="D96" s="23"/>
      <c r="E96" s="23"/>
      <c r="F96" s="24"/>
      <c r="G96" s="24"/>
      <c r="H96" s="13"/>
    </row>
    <row r="97" spans="1:8" ht="15" customHeight="1">
      <c r="A97" s="16">
        <v>31</v>
      </c>
      <c r="B97" s="25" t="s">
        <v>110</v>
      </c>
      <c r="C97" s="17">
        <v>11500</v>
      </c>
      <c r="D97" s="18">
        <v>20.8</v>
      </c>
      <c r="E97" s="18">
        <v>240</v>
      </c>
      <c r="F97" s="19" t="s">
        <v>111</v>
      </c>
      <c r="G97" s="19">
        <v>9448440342</v>
      </c>
      <c r="H97" s="20" t="s">
        <v>112</v>
      </c>
    </row>
    <row r="98" spans="1:8" ht="15" customHeight="1">
      <c r="A98" s="16"/>
      <c r="B98" s="25" t="s">
        <v>298</v>
      </c>
      <c r="C98" s="17"/>
      <c r="D98" s="18"/>
      <c r="E98" s="18"/>
      <c r="F98" s="19" t="s">
        <v>113</v>
      </c>
      <c r="G98" s="19"/>
      <c r="H98" s="30" t="s">
        <v>114</v>
      </c>
    </row>
    <row r="99" spans="1:8" ht="15" customHeight="1">
      <c r="A99" s="16"/>
      <c r="B99" s="25"/>
      <c r="C99" s="17"/>
      <c r="D99" s="18"/>
      <c r="E99" s="18"/>
      <c r="F99" s="19"/>
      <c r="G99" s="19"/>
      <c r="H99" s="2" t="s">
        <v>304</v>
      </c>
    </row>
    <row r="100" spans="1:8" ht="15" customHeight="1">
      <c r="A100" s="16"/>
      <c r="B100" s="25"/>
      <c r="C100" s="17"/>
      <c r="D100" s="18"/>
      <c r="E100" s="18"/>
      <c r="F100" s="19"/>
      <c r="G100" s="19"/>
      <c r="H100" s="2" t="s">
        <v>459</v>
      </c>
    </row>
    <row r="101" spans="1:8" ht="15" customHeight="1">
      <c r="A101" s="21"/>
      <c r="B101" s="12"/>
      <c r="C101" s="22"/>
      <c r="D101" s="23"/>
      <c r="E101" s="23"/>
      <c r="F101" s="24"/>
      <c r="G101" s="24"/>
      <c r="H101" s="1" t="s">
        <v>460</v>
      </c>
    </row>
    <row r="102" spans="1:8" ht="15" customHeight="1">
      <c r="A102" s="16">
        <v>32</v>
      </c>
      <c r="B102" s="25" t="s">
        <v>115</v>
      </c>
      <c r="C102" s="17">
        <v>12000</v>
      </c>
      <c r="D102" s="18">
        <v>5.5</v>
      </c>
      <c r="E102" s="18">
        <v>210</v>
      </c>
      <c r="F102" s="19" t="s">
        <v>116</v>
      </c>
      <c r="G102" s="19">
        <v>9900083723</v>
      </c>
      <c r="H102" s="37" t="s">
        <v>461</v>
      </c>
    </row>
    <row r="103" spans="1:8" ht="15" customHeight="1">
      <c r="A103" s="16"/>
      <c r="B103" s="25" t="s">
        <v>117</v>
      </c>
      <c r="C103" s="17"/>
      <c r="D103" s="18"/>
      <c r="E103" s="18"/>
      <c r="F103" s="19" t="s">
        <v>118</v>
      </c>
      <c r="G103" s="19"/>
      <c r="H103" s="20"/>
    </row>
    <row r="104" spans="1:8" ht="15" customHeight="1">
      <c r="A104" s="16"/>
      <c r="B104" s="25" t="s">
        <v>119</v>
      </c>
      <c r="C104" s="17"/>
      <c r="D104" s="18"/>
      <c r="E104" s="18"/>
      <c r="F104" s="19" t="s">
        <v>120</v>
      </c>
      <c r="G104" s="19"/>
      <c r="H104" s="20" t="s">
        <v>121</v>
      </c>
    </row>
    <row r="105" spans="1:8" ht="15" customHeight="1">
      <c r="A105" s="21"/>
      <c r="B105" s="12" t="s">
        <v>122</v>
      </c>
      <c r="C105" s="22"/>
      <c r="D105" s="23"/>
      <c r="E105" s="23"/>
      <c r="F105" s="24"/>
      <c r="G105" s="24"/>
      <c r="H105" s="29"/>
    </row>
    <row r="106" spans="1:8" ht="15" customHeight="1">
      <c r="A106" s="16">
        <v>33</v>
      </c>
      <c r="B106" s="25" t="s">
        <v>123</v>
      </c>
      <c r="C106" s="17">
        <v>10000</v>
      </c>
      <c r="D106" s="18">
        <v>38</v>
      </c>
      <c r="E106" s="18">
        <v>120</v>
      </c>
      <c r="F106" s="19" t="s">
        <v>403</v>
      </c>
      <c r="G106" s="19">
        <v>9900553622</v>
      </c>
      <c r="H106" s="2" t="s">
        <v>462</v>
      </c>
    </row>
    <row r="107" spans="1:8" ht="15" customHeight="1">
      <c r="A107" s="21"/>
      <c r="B107" s="12" t="s">
        <v>124</v>
      </c>
      <c r="C107" s="22"/>
      <c r="D107" s="23"/>
      <c r="E107" s="23"/>
      <c r="F107" s="24" t="s">
        <v>125</v>
      </c>
      <c r="G107" s="24"/>
      <c r="H107" s="29" t="s">
        <v>126</v>
      </c>
    </row>
    <row r="108" spans="1:8" ht="15" customHeight="1">
      <c r="A108" s="16">
        <v>34</v>
      </c>
      <c r="B108" s="25" t="s">
        <v>127</v>
      </c>
      <c r="C108" s="32">
        <v>15000</v>
      </c>
      <c r="D108" s="18">
        <v>62</v>
      </c>
      <c r="E108" s="18">
        <v>300</v>
      </c>
      <c r="F108" s="19" t="s">
        <v>128</v>
      </c>
      <c r="G108" s="19">
        <v>9902745022</v>
      </c>
      <c r="H108" s="20" t="s">
        <v>129</v>
      </c>
    </row>
    <row r="109" spans="1:8" ht="15" customHeight="1">
      <c r="A109" s="16"/>
      <c r="B109" s="25" t="s">
        <v>130</v>
      </c>
      <c r="C109" s="17"/>
      <c r="D109" s="18"/>
      <c r="E109" s="18"/>
      <c r="F109" s="19">
        <v>9242633243</v>
      </c>
      <c r="G109" s="19"/>
      <c r="H109" s="58" t="s">
        <v>463</v>
      </c>
    </row>
    <row r="110" spans="1:8" ht="15" customHeight="1">
      <c r="A110" s="16"/>
      <c r="B110" s="25" t="s">
        <v>131</v>
      </c>
      <c r="C110" s="17"/>
      <c r="D110" s="18"/>
      <c r="E110" s="18"/>
      <c r="F110" s="19">
        <v>9242607299</v>
      </c>
      <c r="G110" s="19"/>
      <c r="H110" s="30" t="s">
        <v>464</v>
      </c>
    </row>
    <row r="111" spans="1:8" ht="15" customHeight="1">
      <c r="A111" s="16"/>
      <c r="B111" s="25" t="s">
        <v>132</v>
      </c>
      <c r="C111" s="17"/>
      <c r="D111" s="18"/>
      <c r="E111" s="18"/>
      <c r="F111" s="19" t="s">
        <v>133</v>
      </c>
      <c r="G111" s="19"/>
      <c r="H111" s="20" t="s">
        <v>134</v>
      </c>
    </row>
    <row r="112" spans="1:8" ht="15" customHeight="1">
      <c r="A112" s="16"/>
      <c r="B112" s="25" t="s">
        <v>135</v>
      </c>
      <c r="C112" s="17"/>
      <c r="D112" s="18"/>
      <c r="E112" s="18"/>
      <c r="F112" s="19"/>
      <c r="G112" s="19"/>
      <c r="H112" s="30"/>
    </row>
    <row r="113" spans="1:8" ht="15" customHeight="1">
      <c r="A113" s="21"/>
      <c r="B113" s="12" t="s">
        <v>136</v>
      </c>
      <c r="C113" s="22"/>
      <c r="D113" s="23"/>
      <c r="E113" s="23"/>
      <c r="F113" s="24"/>
      <c r="G113" s="24"/>
      <c r="H113" s="13"/>
    </row>
    <row r="114" spans="1:8" ht="15" customHeight="1">
      <c r="A114" s="16">
        <v>35</v>
      </c>
      <c r="B114" s="25" t="s">
        <v>434</v>
      </c>
      <c r="C114" s="17">
        <v>4750</v>
      </c>
      <c r="D114" s="18">
        <v>15.5</v>
      </c>
      <c r="E114" s="18">
        <v>60</v>
      </c>
      <c r="F114" s="19" t="s">
        <v>137</v>
      </c>
      <c r="G114" s="19">
        <v>9483597369</v>
      </c>
      <c r="H114" s="20" t="s">
        <v>138</v>
      </c>
    </row>
    <row r="115" spans="1:8" ht="15" customHeight="1">
      <c r="A115" s="16"/>
      <c r="B115" s="25" t="s">
        <v>421</v>
      </c>
      <c r="C115" s="17"/>
      <c r="D115" s="18"/>
      <c r="E115" s="18"/>
      <c r="F115" s="19" t="s">
        <v>139</v>
      </c>
      <c r="G115" s="19"/>
      <c r="H115" s="20" t="s">
        <v>140</v>
      </c>
    </row>
    <row r="116" spans="1:8" ht="15" customHeight="1">
      <c r="A116" s="16"/>
      <c r="B116" s="25" t="s">
        <v>141</v>
      </c>
      <c r="C116" s="17"/>
      <c r="D116" s="18"/>
      <c r="E116" s="18"/>
      <c r="F116" s="19"/>
      <c r="G116" s="19"/>
      <c r="H116" s="37" t="s">
        <v>465</v>
      </c>
    </row>
    <row r="117" spans="1:8" ht="15" customHeight="1">
      <c r="A117" s="16"/>
      <c r="B117" s="25" t="s">
        <v>142</v>
      </c>
      <c r="C117" s="17"/>
      <c r="D117" s="18"/>
      <c r="E117" s="18"/>
      <c r="F117" s="19"/>
      <c r="G117" s="19"/>
      <c r="H117" s="30"/>
    </row>
    <row r="118" spans="1:8" ht="15" customHeight="1">
      <c r="A118" s="16"/>
      <c r="B118" s="25" t="s">
        <v>143</v>
      </c>
      <c r="C118" s="17"/>
      <c r="D118" s="18"/>
      <c r="E118" s="18"/>
      <c r="F118" s="19"/>
      <c r="G118" s="19"/>
      <c r="H118" s="30"/>
    </row>
    <row r="119" spans="1:8" ht="15" customHeight="1">
      <c r="A119" s="16"/>
      <c r="B119" s="25" t="s">
        <v>144</v>
      </c>
      <c r="C119" s="17"/>
      <c r="D119" s="18"/>
      <c r="E119" s="18"/>
      <c r="F119" s="19"/>
      <c r="G119" s="19"/>
      <c r="H119" s="30"/>
    </row>
    <row r="120" spans="1:8" ht="15" customHeight="1">
      <c r="A120" s="21"/>
      <c r="B120" s="12" t="s">
        <v>145</v>
      </c>
      <c r="C120" s="22"/>
      <c r="D120" s="23"/>
      <c r="E120" s="23"/>
      <c r="F120" s="24"/>
      <c r="G120" s="24"/>
      <c r="H120" s="13"/>
    </row>
    <row r="121" spans="1:8" ht="15" customHeight="1">
      <c r="A121" s="16">
        <v>36</v>
      </c>
      <c r="B121" s="25" t="s">
        <v>146</v>
      </c>
      <c r="C121" s="17">
        <v>24000</v>
      </c>
      <c r="D121" s="18">
        <v>83</v>
      </c>
      <c r="E121" s="18">
        <v>240</v>
      </c>
      <c r="F121" s="19" t="s">
        <v>147</v>
      </c>
      <c r="G121" s="19">
        <v>9900715645</v>
      </c>
      <c r="H121" s="20" t="s">
        <v>148</v>
      </c>
    </row>
    <row r="122" spans="1:8" ht="15" customHeight="1">
      <c r="A122" s="16"/>
      <c r="B122" s="25" t="s">
        <v>149</v>
      </c>
      <c r="C122" s="17"/>
      <c r="D122" s="18"/>
      <c r="E122" s="18"/>
      <c r="F122" s="19" t="s">
        <v>150</v>
      </c>
      <c r="G122" s="19"/>
      <c r="H122" s="30"/>
    </row>
    <row r="123" spans="1:8" ht="15" customHeight="1">
      <c r="A123" s="16"/>
      <c r="B123" s="25" t="s">
        <v>151</v>
      </c>
      <c r="C123" s="17"/>
      <c r="D123" s="18"/>
      <c r="E123" s="18"/>
      <c r="F123" s="19"/>
      <c r="G123" s="19"/>
      <c r="H123" s="30"/>
    </row>
    <row r="124" spans="1:8" ht="15" customHeight="1">
      <c r="A124" s="16"/>
      <c r="B124" s="25" t="s">
        <v>152</v>
      </c>
      <c r="C124" s="17"/>
      <c r="D124" s="18"/>
      <c r="E124" s="18"/>
      <c r="F124" s="19"/>
      <c r="G124" s="19"/>
      <c r="H124" s="30"/>
    </row>
    <row r="125" spans="1:8" ht="15" customHeight="1">
      <c r="A125" s="21"/>
      <c r="B125" s="12" t="s">
        <v>153</v>
      </c>
      <c r="C125" s="22"/>
      <c r="D125" s="23"/>
      <c r="E125" s="23"/>
      <c r="F125" s="24"/>
      <c r="G125" s="24"/>
      <c r="H125" s="13"/>
    </row>
    <row r="126" spans="1:8" ht="15" customHeight="1">
      <c r="A126" s="16">
        <v>37</v>
      </c>
      <c r="B126" s="30" t="s">
        <v>393</v>
      </c>
      <c r="C126" s="17">
        <v>10000</v>
      </c>
      <c r="D126" s="18">
        <v>50</v>
      </c>
      <c r="E126" s="18">
        <v>600</v>
      </c>
      <c r="F126" s="19"/>
      <c r="G126" s="19">
        <v>9035349957</v>
      </c>
      <c r="H126" s="37" t="s">
        <v>395</v>
      </c>
    </row>
    <row r="127" spans="1:8" ht="15" customHeight="1">
      <c r="A127" s="21"/>
      <c r="B127" s="63" t="s">
        <v>394</v>
      </c>
      <c r="C127" s="22"/>
      <c r="D127" s="23"/>
      <c r="E127" s="23"/>
      <c r="F127" s="24"/>
      <c r="G127" s="24"/>
      <c r="H127" s="1" t="s">
        <v>466</v>
      </c>
    </row>
    <row r="128" spans="1:8" ht="15" customHeight="1">
      <c r="A128" s="16">
        <v>38</v>
      </c>
      <c r="B128" s="64" t="s">
        <v>422</v>
      </c>
      <c r="C128" s="17">
        <v>7500</v>
      </c>
      <c r="D128" s="18">
        <v>35</v>
      </c>
      <c r="E128" s="18">
        <v>200</v>
      </c>
      <c r="F128" s="19"/>
      <c r="G128" s="19">
        <v>9380919413</v>
      </c>
      <c r="H128" s="2" t="s">
        <v>467</v>
      </c>
    </row>
    <row r="129" spans="1:8" ht="15" customHeight="1">
      <c r="A129" s="21"/>
      <c r="B129" s="63" t="s">
        <v>423</v>
      </c>
      <c r="C129" s="22"/>
      <c r="D129" s="23"/>
      <c r="E129" s="23"/>
      <c r="F129" s="24"/>
      <c r="G129" s="24"/>
      <c r="H129" s="1" t="s">
        <v>468</v>
      </c>
    </row>
    <row r="130" spans="1:8" ht="15" customHeight="1">
      <c r="A130" s="16">
        <v>39</v>
      </c>
      <c r="B130" s="64" t="s">
        <v>424</v>
      </c>
      <c r="C130" s="17">
        <v>2500</v>
      </c>
      <c r="D130" s="18">
        <v>18</v>
      </c>
      <c r="E130" s="18" t="s">
        <v>389</v>
      </c>
      <c r="F130" s="19"/>
      <c r="G130" s="19">
        <v>9916007195</v>
      </c>
      <c r="H130" s="37" t="s">
        <v>488</v>
      </c>
    </row>
    <row r="131" spans="1:8" ht="15" customHeight="1">
      <c r="A131" s="21"/>
      <c r="B131" s="63" t="s">
        <v>425</v>
      </c>
      <c r="C131" s="22"/>
      <c r="D131" s="23"/>
      <c r="E131" s="23"/>
      <c r="F131" s="24"/>
      <c r="G131" s="24"/>
      <c r="H131" s="13"/>
    </row>
    <row r="132" spans="1:8" s="48" customFormat="1" ht="15" customHeight="1">
      <c r="A132" s="65">
        <v>40</v>
      </c>
      <c r="B132" s="57" t="s">
        <v>404</v>
      </c>
      <c r="C132" s="66">
        <v>2500</v>
      </c>
      <c r="D132" s="45">
        <v>18</v>
      </c>
      <c r="E132" s="45">
        <v>500</v>
      </c>
      <c r="F132" s="67"/>
      <c r="G132" s="67">
        <v>9740629696</v>
      </c>
      <c r="H132" s="56" t="s">
        <v>489</v>
      </c>
    </row>
    <row r="133" spans="1:8" s="48" customFormat="1" ht="15" customHeight="1">
      <c r="A133" s="68"/>
      <c r="B133" s="59" t="s">
        <v>405</v>
      </c>
      <c r="C133" s="69"/>
      <c r="D133" s="53"/>
      <c r="E133" s="53"/>
      <c r="F133" s="70"/>
      <c r="G133" s="70"/>
      <c r="H133" s="71"/>
    </row>
    <row r="134" spans="1:8" s="48" customFormat="1" ht="15" customHeight="1">
      <c r="A134" s="65">
        <v>41</v>
      </c>
      <c r="B134" s="57" t="s">
        <v>426</v>
      </c>
      <c r="C134" s="66">
        <v>5000</v>
      </c>
      <c r="D134" s="45" t="s">
        <v>389</v>
      </c>
      <c r="E134" s="45" t="s">
        <v>389</v>
      </c>
      <c r="F134" s="67"/>
      <c r="G134" s="67">
        <v>9591847585</v>
      </c>
      <c r="H134" s="58" t="s">
        <v>469</v>
      </c>
    </row>
    <row r="135" spans="1:8" s="48" customFormat="1" ht="15" customHeight="1">
      <c r="A135" s="68"/>
      <c r="B135" s="59" t="s">
        <v>487</v>
      </c>
      <c r="C135" s="69"/>
      <c r="D135" s="53"/>
      <c r="E135" s="53"/>
      <c r="F135" s="70"/>
      <c r="G135" s="70"/>
      <c r="H135" s="1" t="s">
        <v>470</v>
      </c>
    </row>
    <row r="136" spans="1:8" ht="15" customHeight="1">
      <c r="A136" s="21"/>
      <c r="B136" s="61" t="s">
        <v>391</v>
      </c>
      <c r="C136" s="15">
        <f>SUM(C85:C135)</f>
        <v>134250</v>
      </c>
      <c r="D136" s="31">
        <f>SUM(D85:D135)</f>
        <v>424.86</v>
      </c>
      <c r="E136" s="31">
        <f>SUM(E85:E135)</f>
        <v>2890</v>
      </c>
      <c r="F136" s="24"/>
      <c r="G136" s="24"/>
      <c r="H136" s="13"/>
    </row>
    <row r="137" spans="1:8" ht="15.75">
      <c r="A137" s="21"/>
      <c r="B137" s="10" t="s">
        <v>343</v>
      </c>
      <c r="C137" s="11"/>
      <c r="D137" s="62"/>
      <c r="E137" s="62"/>
      <c r="F137" s="24"/>
      <c r="G137" s="24"/>
      <c r="H137" s="13"/>
    </row>
    <row r="138" spans="1:8" ht="15.75">
      <c r="A138" s="21"/>
      <c r="B138" s="14" t="s">
        <v>1</v>
      </c>
      <c r="C138" s="15"/>
      <c r="D138" s="31"/>
      <c r="E138" s="31"/>
      <c r="F138" s="24"/>
      <c r="G138" s="24"/>
      <c r="H138" s="13"/>
    </row>
    <row r="139" spans="1:8" ht="15.75">
      <c r="A139" s="16">
        <v>42</v>
      </c>
      <c r="B139" s="25" t="s">
        <v>154</v>
      </c>
      <c r="C139" s="17">
        <v>6000</v>
      </c>
      <c r="D139" s="18">
        <v>18.14</v>
      </c>
      <c r="E139" s="18">
        <v>60</v>
      </c>
      <c r="F139" s="19" t="s">
        <v>155</v>
      </c>
      <c r="G139" s="19">
        <v>9972070183</v>
      </c>
      <c r="H139" s="20" t="s">
        <v>156</v>
      </c>
    </row>
    <row r="140" spans="1:8" ht="15.75">
      <c r="A140" s="16"/>
      <c r="B140" s="25" t="s">
        <v>157</v>
      </c>
      <c r="C140" s="17"/>
      <c r="D140" s="18"/>
      <c r="E140" s="18"/>
      <c r="F140" s="19">
        <v>280315</v>
      </c>
      <c r="G140" s="19"/>
      <c r="H140" s="2" t="s">
        <v>471</v>
      </c>
    </row>
    <row r="141" spans="1:8" ht="15.75">
      <c r="A141" s="21"/>
      <c r="B141" s="12" t="s">
        <v>342</v>
      </c>
      <c r="C141" s="22"/>
      <c r="D141" s="23"/>
      <c r="E141" s="23"/>
      <c r="F141" s="24"/>
      <c r="G141" s="24"/>
      <c r="H141" s="29"/>
    </row>
    <row r="142" spans="1:8" ht="15.75">
      <c r="A142" s="16">
        <v>43</v>
      </c>
      <c r="B142" s="25" t="s">
        <v>406</v>
      </c>
      <c r="C142" s="17">
        <v>3500</v>
      </c>
      <c r="D142" s="18">
        <v>14</v>
      </c>
      <c r="E142" s="18" t="s">
        <v>389</v>
      </c>
      <c r="F142" s="19"/>
      <c r="G142" s="19">
        <v>7569950618</v>
      </c>
      <c r="H142" s="2" t="s">
        <v>477</v>
      </c>
    </row>
    <row r="143" spans="1:8" ht="15.75">
      <c r="A143" s="21"/>
      <c r="B143" s="12" t="s">
        <v>407</v>
      </c>
      <c r="C143" s="22"/>
      <c r="D143" s="23"/>
      <c r="E143" s="23"/>
      <c r="F143" s="24"/>
      <c r="G143" s="24"/>
      <c r="H143" s="29"/>
    </row>
    <row r="144" spans="1:8" ht="15.75">
      <c r="A144" s="21"/>
      <c r="B144" s="14" t="s">
        <v>40</v>
      </c>
      <c r="C144" s="15"/>
      <c r="D144" s="31"/>
      <c r="E144" s="31"/>
      <c r="F144" s="24"/>
      <c r="G144" s="24"/>
      <c r="H144" s="13"/>
    </row>
    <row r="145" spans="1:8" ht="16.5" customHeight="1">
      <c r="A145" s="16">
        <v>44</v>
      </c>
      <c r="B145" s="72" t="s">
        <v>427</v>
      </c>
      <c r="C145" s="17">
        <v>7000</v>
      </c>
      <c r="D145" s="18">
        <v>20</v>
      </c>
      <c r="E145" s="18" t="s">
        <v>6</v>
      </c>
      <c r="F145" s="19" t="s">
        <v>158</v>
      </c>
      <c r="G145" s="19">
        <v>8147049444</v>
      </c>
      <c r="H145" s="119" t="s">
        <v>493</v>
      </c>
    </row>
    <row r="146" spans="1:8" ht="15.75">
      <c r="A146" s="16"/>
      <c r="B146" s="25" t="s">
        <v>428</v>
      </c>
      <c r="C146" s="17"/>
      <c r="D146" s="18"/>
      <c r="E146" s="18"/>
      <c r="F146" s="19" t="s">
        <v>159</v>
      </c>
      <c r="G146" s="19"/>
      <c r="H146" s="119" t="s">
        <v>492</v>
      </c>
    </row>
    <row r="147" spans="1:8" ht="15.75">
      <c r="A147" s="21"/>
      <c r="B147" s="12"/>
      <c r="C147" s="22"/>
      <c r="D147" s="23"/>
      <c r="E147" s="23"/>
      <c r="F147" s="24"/>
      <c r="G147" s="24"/>
      <c r="H147" s="13"/>
    </row>
    <row r="148" spans="1:8" ht="15.75">
      <c r="A148" s="16">
        <v>45</v>
      </c>
      <c r="B148" s="25" t="s">
        <v>160</v>
      </c>
      <c r="C148" s="17">
        <v>2500</v>
      </c>
      <c r="D148" s="18">
        <v>19.5</v>
      </c>
      <c r="E148" s="18">
        <v>60</v>
      </c>
      <c r="F148" s="19" t="s">
        <v>161</v>
      </c>
      <c r="G148" s="19">
        <v>7387341374</v>
      </c>
      <c r="H148" s="20" t="s">
        <v>162</v>
      </c>
    </row>
    <row r="149" spans="1:8" ht="15.75">
      <c r="A149" s="16"/>
      <c r="B149" s="25" t="s">
        <v>352</v>
      </c>
      <c r="C149" s="17"/>
      <c r="D149" s="18"/>
      <c r="E149" s="18"/>
      <c r="F149" s="19" t="s">
        <v>163</v>
      </c>
      <c r="G149" s="19"/>
      <c r="H149" s="20" t="s">
        <v>318</v>
      </c>
    </row>
    <row r="150" spans="1:8" ht="15.75">
      <c r="A150" s="21"/>
      <c r="B150" s="12"/>
      <c r="C150" s="22"/>
      <c r="D150" s="23"/>
      <c r="E150" s="23"/>
      <c r="F150" s="24"/>
      <c r="G150" s="24"/>
      <c r="H150" s="29" t="s">
        <v>319</v>
      </c>
    </row>
    <row r="151" spans="1:8" ht="15.75">
      <c r="A151" s="38">
        <v>46</v>
      </c>
      <c r="B151" s="2" t="s">
        <v>429</v>
      </c>
      <c r="C151" s="39">
        <v>10000</v>
      </c>
      <c r="D151" s="18">
        <v>26.5</v>
      </c>
      <c r="E151" s="18">
        <v>200</v>
      </c>
      <c r="F151" s="19"/>
      <c r="G151" s="19">
        <v>8050436528</v>
      </c>
      <c r="H151" s="58" t="s">
        <v>472</v>
      </c>
    </row>
    <row r="152" spans="1:8" ht="15.75">
      <c r="A152" s="40"/>
      <c r="B152" s="1" t="s">
        <v>344</v>
      </c>
      <c r="C152" s="41"/>
      <c r="D152" s="23"/>
      <c r="E152" s="23"/>
      <c r="F152" s="24"/>
      <c r="G152" s="24"/>
      <c r="H152" s="29" t="s">
        <v>473</v>
      </c>
    </row>
    <row r="153" spans="1:8" ht="15.75">
      <c r="A153" s="38">
        <v>47</v>
      </c>
      <c r="B153" s="2" t="s">
        <v>430</v>
      </c>
      <c r="C153" s="39">
        <v>3500</v>
      </c>
      <c r="D153" s="18" t="s">
        <v>6</v>
      </c>
      <c r="E153" s="18" t="s">
        <v>6</v>
      </c>
      <c r="F153" s="19" t="s">
        <v>164</v>
      </c>
      <c r="G153" s="19">
        <v>7899136644</v>
      </c>
      <c r="H153" s="20" t="s">
        <v>165</v>
      </c>
    </row>
    <row r="154" spans="1:8" ht="15.75">
      <c r="A154" s="38"/>
      <c r="B154" s="2" t="s">
        <v>346</v>
      </c>
      <c r="C154" s="39"/>
      <c r="D154" s="18"/>
      <c r="E154" s="18"/>
      <c r="F154" s="19"/>
      <c r="G154" s="19">
        <v>7899136655</v>
      </c>
      <c r="H154" s="37" t="s">
        <v>474</v>
      </c>
    </row>
    <row r="155" spans="1:8" ht="15.75">
      <c r="A155" s="40"/>
      <c r="B155" s="1" t="s">
        <v>345</v>
      </c>
      <c r="C155" s="41"/>
      <c r="D155" s="23"/>
      <c r="E155" s="23"/>
      <c r="F155" s="24"/>
      <c r="G155" s="24"/>
      <c r="H155" s="73" t="s">
        <v>475</v>
      </c>
    </row>
    <row r="156" spans="1:8" ht="15.75">
      <c r="A156" s="38">
        <v>48</v>
      </c>
      <c r="B156" s="2" t="s">
        <v>301</v>
      </c>
      <c r="C156" s="39">
        <v>3500</v>
      </c>
      <c r="D156" s="18">
        <v>27.5</v>
      </c>
      <c r="E156" s="18" t="s">
        <v>6</v>
      </c>
      <c r="F156" s="19" t="s">
        <v>303</v>
      </c>
      <c r="G156" s="19">
        <v>9591348805</v>
      </c>
      <c r="H156" s="20" t="s">
        <v>304</v>
      </c>
    </row>
    <row r="157" spans="1:8" ht="15.75">
      <c r="A157" s="40"/>
      <c r="B157" s="1" t="s">
        <v>302</v>
      </c>
      <c r="C157" s="41"/>
      <c r="D157" s="23"/>
      <c r="E157" s="23"/>
      <c r="F157" s="24"/>
      <c r="G157" s="24"/>
      <c r="H157" s="29"/>
    </row>
    <row r="158" spans="1:8" ht="15.75">
      <c r="A158" s="38">
        <v>49</v>
      </c>
      <c r="B158" s="2" t="s">
        <v>305</v>
      </c>
      <c r="C158" s="39">
        <v>3500</v>
      </c>
      <c r="D158" s="18">
        <v>26</v>
      </c>
      <c r="E158" s="18">
        <v>120</v>
      </c>
      <c r="F158" s="19" t="s">
        <v>324</v>
      </c>
      <c r="G158" s="19">
        <v>7026627442</v>
      </c>
      <c r="H158" s="20" t="s">
        <v>323</v>
      </c>
    </row>
    <row r="159" spans="1:8" ht="15.75">
      <c r="A159" s="38"/>
      <c r="B159" s="2" t="s">
        <v>316</v>
      </c>
      <c r="C159" s="39"/>
      <c r="D159" s="18"/>
      <c r="E159" s="18"/>
      <c r="F159" s="19" t="s">
        <v>329</v>
      </c>
      <c r="G159" s="25"/>
      <c r="H159" s="20"/>
    </row>
    <row r="160" spans="1:8" ht="15.75">
      <c r="A160" s="38"/>
      <c r="B160" s="2" t="s">
        <v>306</v>
      </c>
      <c r="C160" s="39"/>
      <c r="D160" s="18"/>
      <c r="E160" s="18"/>
      <c r="F160" s="25"/>
      <c r="G160" s="19"/>
      <c r="H160" s="20"/>
    </row>
    <row r="161" spans="1:8" ht="15.75">
      <c r="A161" s="38"/>
      <c r="B161" s="2" t="s">
        <v>327</v>
      </c>
      <c r="C161" s="39"/>
      <c r="D161" s="18"/>
      <c r="E161" s="18"/>
      <c r="F161" s="25"/>
      <c r="G161" s="19"/>
      <c r="H161" s="74" t="s">
        <v>330</v>
      </c>
    </row>
    <row r="162" spans="1:8" ht="15.75">
      <c r="A162" s="40"/>
      <c r="B162" s="1" t="s">
        <v>328</v>
      </c>
      <c r="C162" s="41"/>
      <c r="D162" s="23"/>
      <c r="E162" s="23"/>
      <c r="F162" s="24"/>
      <c r="G162" s="24"/>
      <c r="H162" s="29"/>
    </row>
    <row r="163" spans="1:8" ht="15.75">
      <c r="A163" s="38">
        <v>50</v>
      </c>
      <c r="B163" s="2" t="s">
        <v>307</v>
      </c>
      <c r="C163" s="39">
        <v>7500</v>
      </c>
      <c r="D163" s="18">
        <v>18</v>
      </c>
      <c r="E163" s="18">
        <v>120</v>
      </c>
      <c r="F163" s="19">
        <v>9901493391</v>
      </c>
      <c r="G163" s="19">
        <v>9791461009</v>
      </c>
      <c r="H163" s="20" t="s">
        <v>322</v>
      </c>
    </row>
    <row r="164" spans="1:8" ht="15.75">
      <c r="A164" s="38"/>
      <c r="B164" s="2" t="s">
        <v>353</v>
      </c>
      <c r="C164" s="39"/>
      <c r="D164" s="18"/>
      <c r="E164" s="18"/>
      <c r="F164" s="19" t="s">
        <v>320</v>
      </c>
      <c r="G164" s="19"/>
      <c r="H164" s="2" t="s">
        <v>476</v>
      </c>
    </row>
    <row r="165" spans="1:8" ht="15.75">
      <c r="A165" s="38"/>
      <c r="B165" s="2" t="s">
        <v>354</v>
      </c>
      <c r="C165" s="39"/>
      <c r="D165" s="18"/>
      <c r="E165" s="18"/>
      <c r="F165" s="19" t="s">
        <v>321</v>
      </c>
      <c r="G165" s="19"/>
      <c r="H165" s="20"/>
    </row>
    <row r="166" spans="1:8" ht="15.75">
      <c r="A166" s="21"/>
      <c r="B166" s="13" t="s">
        <v>355</v>
      </c>
      <c r="C166" s="15"/>
      <c r="D166" s="31"/>
      <c r="E166" s="31"/>
      <c r="F166" s="24"/>
      <c r="G166" s="24"/>
      <c r="H166" s="29"/>
    </row>
    <row r="167" spans="1:8" ht="15.75">
      <c r="A167" s="21"/>
      <c r="B167" s="61" t="s">
        <v>391</v>
      </c>
      <c r="C167" s="15">
        <f>SUM(C139:C166)</f>
        <v>47000</v>
      </c>
      <c r="D167" s="31">
        <f>SUM(D139:D166)</f>
        <v>169.64</v>
      </c>
      <c r="E167" s="31">
        <f>SUM(E139:E166)</f>
        <v>560</v>
      </c>
      <c r="F167" s="24"/>
      <c r="G167" s="24"/>
      <c r="H167" s="29"/>
    </row>
    <row r="168" spans="1:8" ht="15.75">
      <c r="A168" s="21"/>
      <c r="B168" s="10" t="s">
        <v>166</v>
      </c>
      <c r="C168" s="11"/>
      <c r="D168" s="62"/>
      <c r="E168" s="62"/>
      <c r="F168" s="24"/>
      <c r="G168" s="24"/>
      <c r="H168" s="29"/>
    </row>
    <row r="169" spans="1:8" ht="15.75">
      <c r="A169" s="21"/>
      <c r="B169" s="14" t="s">
        <v>167</v>
      </c>
      <c r="C169" s="15"/>
      <c r="D169" s="31"/>
      <c r="E169" s="31"/>
      <c r="F169" s="24"/>
      <c r="G169" s="24"/>
      <c r="H169" s="13"/>
    </row>
    <row r="170" spans="1:8" ht="15.75">
      <c r="A170" s="16">
        <v>51</v>
      </c>
      <c r="B170" s="25" t="s">
        <v>168</v>
      </c>
      <c r="C170" s="17">
        <v>5000</v>
      </c>
      <c r="D170" s="18">
        <v>31.5</v>
      </c>
      <c r="E170" s="18">
        <v>120</v>
      </c>
      <c r="F170" s="75" t="s">
        <v>169</v>
      </c>
      <c r="G170" s="75">
        <v>9972592429</v>
      </c>
      <c r="H170" s="30" t="s">
        <v>170</v>
      </c>
    </row>
    <row r="171" spans="1:8" ht="15.75">
      <c r="A171" s="16"/>
      <c r="B171" s="25" t="s">
        <v>171</v>
      </c>
      <c r="C171" s="17"/>
      <c r="D171" s="18"/>
      <c r="E171" s="76"/>
      <c r="F171" s="77" t="s">
        <v>172</v>
      </c>
      <c r="G171" s="77"/>
      <c r="H171" s="20" t="s">
        <v>173</v>
      </c>
    </row>
    <row r="172" spans="1:8" ht="15.75">
      <c r="A172" s="16"/>
      <c r="B172" s="25" t="s">
        <v>174</v>
      </c>
      <c r="C172" s="17"/>
      <c r="D172" s="18"/>
      <c r="E172" s="18"/>
      <c r="F172" s="19"/>
      <c r="G172" s="19"/>
      <c r="H172" s="20" t="s">
        <v>175</v>
      </c>
    </row>
    <row r="173" spans="1:8" ht="15.75">
      <c r="A173" s="16"/>
      <c r="B173" s="25" t="s">
        <v>388</v>
      </c>
      <c r="C173" s="17"/>
      <c r="D173" s="18"/>
      <c r="E173" s="18"/>
      <c r="F173" s="19"/>
      <c r="G173" s="19"/>
      <c r="H173" s="20"/>
    </row>
    <row r="174" spans="1:8" ht="15.75">
      <c r="A174" s="16"/>
      <c r="B174" s="25" t="s">
        <v>176</v>
      </c>
      <c r="C174" s="17"/>
      <c r="D174" s="18"/>
      <c r="E174" s="18"/>
      <c r="F174" s="19" t="s">
        <v>177</v>
      </c>
      <c r="G174" s="19"/>
      <c r="H174" s="20" t="s">
        <v>178</v>
      </c>
    </row>
    <row r="175" spans="1:8" ht="15.75">
      <c r="A175" s="16"/>
      <c r="B175" s="25" t="s">
        <v>179</v>
      </c>
      <c r="C175" s="17"/>
      <c r="D175" s="18"/>
      <c r="E175" s="18"/>
      <c r="F175" s="19"/>
      <c r="G175" s="19"/>
      <c r="H175" s="20"/>
    </row>
    <row r="176" spans="1:8" ht="15.75">
      <c r="A176" s="21"/>
      <c r="B176" s="12" t="s">
        <v>180</v>
      </c>
      <c r="C176" s="22"/>
      <c r="D176" s="23"/>
      <c r="E176" s="23"/>
      <c r="F176" s="24"/>
      <c r="G176" s="24"/>
      <c r="H176" s="29"/>
    </row>
    <row r="177" spans="1:8" ht="15.75">
      <c r="A177" s="21"/>
      <c r="B177" s="61" t="s">
        <v>391</v>
      </c>
      <c r="C177" s="15">
        <f>SUM(C170:C173)</f>
        <v>5000</v>
      </c>
      <c r="D177" s="31">
        <f>SUM(D170:D173)</f>
        <v>31.5</v>
      </c>
      <c r="E177" s="31">
        <f>SUM(E170:E173)</f>
        <v>120</v>
      </c>
      <c r="F177" s="24"/>
      <c r="G177" s="24"/>
      <c r="H177" s="29"/>
    </row>
    <row r="178" spans="1:8" ht="15.75">
      <c r="A178" s="16"/>
      <c r="B178" s="78" t="s">
        <v>181</v>
      </c>
      <c r="C178" s="79"/>
      <c r="D178" s="80"/>
      <c r="E178" s="80"/>
      <c r="F178" s="19"/>
      <c r="G178" s="19"/>
      <c r="H178" s="30"/>
    </row>
    <row r="179" spans="1:8" ht="15.75">
      <c r="A179" s="16"/>
      <c r="B179" s="81" t="s">
        <v>167</v>
      </c>
      <c r="C179" s="82"/>
      <c r="D179" s="83"/>
      <c r="E179" s="83"/>
      <c r="F179" s="19"/>
      <c r="G179" s="19"/>
      <c r="H179" s="30"/>
    </row>
    <row r="180" spans="1:8" ht="15.75">
      <c r="A180" s="16">
        <v>52</v>
      </c>
      <c r="B180" s="25" t="s">
        <v>182</v>
      </c>
      <c r="C180" s="17">
        <v>4800</v>
      </c>
      <c r="D180" s="18">
        <v>18</v>
      </c>
      <c r="E180" s="18">
        <v>510</v>
      </c>
      <c r="F180" s="19" t="s">
        <v>183</v>
      </c>
      <c r="G180" s="19">
        <v>9740423032</v>
      </c>
      <c r="H180" s="20" t="s">
        <v>184</v>
      </c>
    </row>
    <row r="181" spans="1:8" ht="15.75">
      <c r="A181" s="16"/>
      <c r="B181" s="46" t="s">
        <v>185</v>
      </c>
      <c r="C181" s="17"/>
      <c r="D181" s="18"/>
      <c r="E181" s="18"/>
      <c r="F181" s="19" t="s">
        <v>186</v>
      </c>
      <c r="G181" s="19"/>
      <c r="H181" s="20" t="s">
        <v>187</v>
      </c>
    </row>
    <row r="182" spans="1:8" ht="15.75">
      <c r="A182" s="16"/>
      <c r="B182" s="46" t="s">
        <v>188</v>
      </c>
      <c r="C182" s="17"/>
      <c r="D182" s="18"/>
      <c r="E182" s="18"/>
      <c r="F182" s="19"/>
      <c r="G182" s="19"/>
      <c r="H182" s="20" t="s">
        <v>189</v>
      </c>
    </row>
    <row r="183" spans="1:8" ht="15.75">
      <c r="A183" s="16"/>
      <c r="B183" s="84" t="s">
        <v>391</v>
      </c>
      <c r="C183" s="82">
        <f>SUM(C180:C182)</f>
        <v>4800</v>
      </c>
      <c r="D183" s="83">
        <f>SUM(D180:D182)</f>
        <v>18</v>
      </c>
      <c r="E183" s="83">
        <f>SUM(E180:E182)</f>
        <v>510</v>
      </c>
      <c r="F183" s="19"/>
      <c r="G183" s="19"/>
      <c r="H183" s="30"/>
    </row>
    <row r="184" spans="1:8" ht="15.75">
      <c r="A184" s="16"/>
      <c r="B184" s="78" t="s">
        <v>190</v>
      </c>
      <c r="C184" s="79"/>
      <c r="D184" s="80"/>
      <c r="E184" s="80"/>
      <c r="F184" s="19"/>
      <c r="G184" s="19"/>
      <c r="H184" s="30"/>
    </row>
    <row r="185" spans="1:8" ht="15.75">
      <c r="A185" s="16"/>
      <c r="B185" s="81" t="s">
        <v>40</v>
      </c>
      <c r="C185" s="82"/>
      <c r="D185" s="83"/>
      <c r="E185" s="83"/>
      <c r="F185" s="19"/>
      <c r="G185" s="19"/>
      <c r="H185" s="30"/>
    </row>
    <row r="186" spans="1:8" ht="15.75">
      <c r="A186" s="16">
        <v>53</v>
      </c>
      <c r="B186" s="46" t="s">
        <v>431</v>
      </c>
      <c r="C186" s="17">
        <v>11500</v>
      </c>
      <c r="D186" s="18">
        <v>54</v>
      </c>
      <c r="E186" s="18">
        <v>90</v>
      </c>
      <c r="F186" s="19" t="s">
        <v>191</v>
      </c>
      <c r="G186" s="19">
        <v>9036472119</v>
      </c>
      <c r="H186" s="20" t="s">
        <v>192</v>
      </c>
    </row>
    <row r="187" spans="1:8" ht="15.75">
      <c r="A187" s="16"/>
      <c r="B187" s="46" t="s">
        <v>193</v>
      </c>
      <c r="C187" s="17"/>
      <c r="D187" s="18"/>
      <c r="E187" s="18"/>
      <c r="F187" s="19" t="s">
        <v>194</v>
      </c>
      <c r="G187" s="19"/>
      <c r="H187" s="30" t="s">
        <v>195</v>
      </c>
    </row>
    <row r="188" spans="1:8" ht="15.75">
      <c r="A188" s="16"/>
      <c r="B188" s="46" t="s">
        <v>196</v>
      </c>
      <c r="C188" s="17"/>
      <c r="D188" s="18"/>
      <c r="E188" s="18"/>
      <c r="F188" s="19"/>
      <c r="G188" s="19"/>
      <c r="H188" s="30"/>
    </row>
    <row r="189" spans="1:8" ht="15.75">
      <c r="A189" s="16"/>
      <c r="B189" s="84" t="s">
        <v>391</v>
      </c>
      <c r="C189" s="82">
        <f>SUM(C186:C188)</f>
        <v>11500</v>
      </c>
      <c r="D189" s="83">
        <f>SUM(D186:D188)</f>
        <v>54</v>
      </c>
      <c r="E189" s="83">
        <f>SUM(E186:E188)</f>
        <v>90</v>
      </c>
      <c r="F189" s="19"/>
      <c r="G189" s="19"/>
      <c r="H189" s="30"/>
    </row>
    <row r="190" spans="1:8" ht="15.75">
      <c r="A190" s="16"/>
      <c r="B190" s="78" t="s">
        <v>197</v>
      </c>
      <c r="C190" s="79"/>
      <c r="D190" s="80"/>
      <c r="E190" s="80"/>
      <c r="F190" s="19"/>
      <c r="G190" s="19"/>
      <c r="H190" s="30"/>
    </row>
    <row r="191" spans="1:8" ht="15.75">
      <c r="A191" s="16"/>
      <c r="B191" s="81" t="s">
        <v>40</v>
      </c>
      <c r="C191" s="82"/>
      <c r="D191" s="83"/>
      <c r="E191" s="83"/>
      <c r="F191" s="19"/>
      <c r="G191" s="19"/>
      <c r="H191" s="30"/>
    </row>
    <row r="192" spans="1:8" ht="15.75">
      <c r="A192" s="16">
        <v>54</v>
      </c>
      <c r="B192" s="25" t="s">
        <v>408</v>
      </c>
      <c r="C192" s="17">
        <v>3500</v>
      </c>
      <c r="D192" s="18">
        <v>28</v>
      </c>
      <c r="E192" s="18" t="s">
        <v>6</v>
      </c>
      <c r="F192" s="19" t="s">
        <v>198</v>
      </c>
      <c r="G192" s="19">
        <v>8722601115</v>
      </c>
      <c r="H192" s="20" t="s">
        <v>199</v>
      </c>
    </row>
    <row r="193" spans="1:8" ht="15.75">
      <c r="A193" s="16"/>
      <c r="B193" s="25" t="s">
        <v>200</v>
      </c>
      <c r="C193" s="17"/>
      <c r="D193" s="85"/>
      <c r="E193" s="18"/>
      <c r="F193" s="19">
        <v>220880</v>
      </c>
      <c r="G193" s="19"/>
      <c r="H193" s="20" t="s">
        <v>201</v>
      </c>
    </row>
    <row r="194" spans="1:8" ht="15.75">
      <c r="A194" s="86"/>
      <c r="B194" s="25" t="s">
        <v>202</v>
      </c>
      <c r="C194" s="82"/>
      <c r="D194" s="83"/>
      <c r="E194" s="83"/>
      <c r="F194" s="19"/>
      <c r="G194" s="19"/>
      <c r="H194" s="30" t="s">
        <v>325</v>
      </c>
    </row>
    <row r="195" spans="1:8" ht="15.75">
      <c r="A195" s="16">
        <v>55</v>
      </c>
      <c r="B195" s="30" t="s">
        <v>337</v>
      </c>
      <c r="C195" s="17">
        <v>5000</v>
      </c>
      <c r="D195" s="18">
        <v>18</v>
      </c>
      <c r="E195" s="18">
        <v>120</v>
      </c>
      <c r="F195" s="19" t="s">
        <v>340</v>
      </c>
      <c r="G195" s="19">
        <v>9606972189</v>
      </c>
      <c r="H195" s="37" t="s">
        <v>341</v>
      </c>
    </row>
    <row r="196" spans="1:8" ht="15.75">
      <c r="A196" s="16"/>
      <c r="B196" s="25" t="s">
        <v>338</v>
      </c>
      <c r="C196" s="17"/>
      <c r="D196" s="85"/>
      <c r="E196" s="18"/>
      <c r="F196" s="19">
        <v>9448355755</v>
      </c>
      <c r="G196" s="19"/>
      <c r="H196" s="20"/>
    </row>
    <row r="197" spans="1:8" ht="15.75">
      <c r="A197" s="87"/>
      <c r="B197" s="12" t="s">
        <v>339</v>
      </c>
      <c r="C197" s="15"/>
      <c r="D197" s="31"/>
      <c r="E197" s="31"/>
      <c r="F197" s="24">
        <v>9448126690</v>
      </c>
      <c r="G197" s="24"/>
      <c r="H197" s="13"/>
    </row>
    <row r="198" spans="1:8" ht="15.75">
      <c r="A198" s="16">
        <v>56</v>
      </c>
      <c r="B198" s="30" t="s">
        <v>295</v>
      </c>
      <c r="C198" s="17">
        <v>5000</v>
      </c>
      <c r="D198" s="18">
        <v>14</v>
      </c>
      <c r="E198" s="18">
        <v>60</v>
      </c>
      <c r="F198" s="19" t="s">
        <v>340</v>
      </c>
      <c r="G198" s="19">
        <v>7829800302</v>
      </c>
      <c r="H198" s="37" t="s">
        <v>341</v>
      </c>
    </row>
    <row r="199" spans="1:8" ht="15.75">
      <c r="A199" s="21"/>
      <c r="B199" s="12" t="s">
        <v>432</v>
      </c>
      <c r="C199" s="22"/>
      <c r="D199" s="88"/>
      <c r="E199" s="23"/>
      <c r="F199" s="24">
        <v>9448355755</v>
      </c>
      <c r="G199" s="24"/>
      <c r="H199" s="1" t="s">
        <v>478</v>
      </c>
    </row>
    <row r="200" spans="1:8" ht="15.75">
      <c r="A200" s="87"/>
      <c r="B200" s="61" t="s">
        <v>391</v>
      </c>
      <c r="C200" s="15">
        <f>SUM(C192:C199)</f>
        <v>13500</v>
      </c>
      <c r="D200" s="31">
        <f>SUM(D192:D199)</f>
        <v>60</v>
      </c>
      <c r="E200" s="31">
        <f>SUM(E192:E199)</f>
        <v>180</v>
      </c>
      <c r="F200" s="24"/>
      <c r="G200" s="24"/>
      <c r="H200" s="13"/>
    </row>
    <row r="201" spans="1:8" ht="15.75">
      <c r="A201" s="21"/>
      <c r="B201" s="10" t="s">
        <v>203</v>
      </c>
      <c r="C201" s="11"/>
      <c r="D201" s="62"/>
      <c r="E201" s="62"/>
      <c r="F201" s="24"/>
      <c r="G201" s="24"/>
      <c r="H201" s="13"/>
    </row>
    <row r="202" spans="1:8" ht="15.75">
      <c r="A202" s="21"/>
      <c r="B202" s="14" t="s">
        <v>1</v>
      </c>
      <c r="C202" s="15"/>
      <c r="D202" s="31"/>
      <c r="E202" s="31"/>
      <c r="F202" s="24"/>
      <c r="G202" s="24"/>
      <c r="H202" s="13"/>
    </row>
    <row r="203" spans="1:8" ht="15.75">
      <c r="A203" s="16">
        <v>57</v>
      </c>
      <c r="B203" s="25" t="s">
        <v>204</v>
      </c>
      <c r="C203" s="17">
        <v>2500</v>
      </c>
      <c r="D203" s="18">
        <v>7</v>
      </c>
      <c r="E203" s="18" t="s">
        <v>6</v>
      </c>
      <c r="F203" s="19" t="s">
        <v>205</v>
      </c>
      <c r="G203" s="19">
        <v>7259573303</v>
      </c>
      <c r="H203" s="20" t="s">
        <v>206</v>
      </c>
    </row>
    <row r="204" spans="1:8" ht="15.75">
      <c r="A204" s="21"/>
      <c r="B204" s="12" t="s">
        <v>207</v>
      </c>
      <c r="C204" s="22"/>
      <c r="D204" s="23"/>
      <c r="E204" s="23"/>
      <c r="F204" s="24" t="s">
        <v>208</v>
      </c>
      <c r="G204" s="24"/>
      <c r="H204" s="13"/>
    </row>
    <row r="205" spans="1:8" ht="15.75">
      <c r="A205" s="16">
        <v>58</v>
      </c>
      <c r="B205" s="25" t="s">
        <v>209</v>
      </c>
      <c r="C205" s="17">
        <v>2500</v>
      </c>
      <c r="D205" s="18">
        <v>8</v>
      </c>
      <c r="E205" s="18" t="s">
        <v>6</v>
      </c>
      <c r="F205" s="19" t="s">
        <v>210</v>
      </c>
      <c r="G205" s="19">
        <v>9972070185</v>
      </c>
      <c r="H205" s="20" t="s">
        <v>211</v>
      </c>
    </row>
    <row r="206" spans="1:8" ht="15.75">
      <c r="A206" s="16"/>
      <c r="B206" s="25" t="s">
        <v>212</v>
      </c>
      <c r="C206" s="17"/>
      <c r="D206" s="18"/>
      <c r="E206" s="18"/>
      <c r="F206" s="19" t="s">
        <v>213</v>
      </c>
      <c r="G206" s="19"/>
      <c r="H206" s="30"/>
    </row>
    <row r="207" spans="1:8" ht="15.75">
      <c r="A207" s="21"/>
      <c r="B207" s="12" t="s">
        <v>214</v>
      </c>
      <c r="C207" s="22"/>
      <c r="D207" s="23"/>
      <c r="E207" s="23"/>
      <c r="F207" s="24"/>
      <c r="G207" s="24"/>
      <c r="H207" s="13"/>
    </row>
    <row r="208" spans="1:8" ht="15.75">
      <c r="A208" s="21"/>
      <c r="B208" s="14" t="s">
        <v>40</v>
      </c>
      <c r="C208" s="22"/>
      <c r="D208" s="23"/>
      <c r="E208" s="23"/>
      <c r="F208" s="24"/>
      <c r="G208" s="24"/>
      <c r="H208" s="13"/>
    </row>
    <row r="209" spans="1:8" ht="15.75">
      <c r="A209" s="16">
        <v>59</v>
      </c>
      <c r="B209" s="25" t="s">
        <v>215</v>
      </c>
      <c r="C209" s="17">
        <v>1000</v>
      </c>
      <c r="D209" s="18" t="s">
        <v>6</v>
      </c>
      <c r="E209" s="18" t="s">
        <v>6</v>
      </c>
      <c r="F209" s="19" t="s">
        <v>216</v>
      </c>
      <c r="G209" s="19">
        <v>9108762500</v>
      </c>
      <c r="H209" s="20" t="s">
        <v>217</v>
      </c>
    </row>
    <row r="210" spans="1:8" ht="15.75">
      <c r="A210" s="16"/>
      <c r="B210" s="25" t="s">
        <v>218</v>
      </c>
      <c r="C210" s="17"/>
      <c r="D210" s="18"/>
      <c r="E210" s="18"/>
      <c r="F210" s="19" t="s">
        <v>219</v>
      </c>
      <c r="G210" s="19"/>
      <c r="H210" s="2" t="s">
        <v>480</v>
      </c>
    </row>
    <row r="211" spans="1:8" ht="15.75">
      <c r="A211" s="16"/>
      <c r="B211" s="25" t="s">
        <v>220</v>
      </c>
      <c r="C211" s="17"/>
      <c r="D211" s="18"/>
      <c r="E211" s="18"/>
      <c r="F211" s="19"/>
      <c r="G211" s="19"/>
      <c r="H211" s="30"/>
    </row>
    <row r="212" spans="1:8" ht="15.75">
      <c r="A212" s="16"/>
      <c r="B212" s="25" t="s">
        <v>221</v>
      </c>
      <c r="C212" s="17"/>
      <c r="D212" s="18"/>
      <c r="E212" s="18"/>
      <c r="F212" s="19"/>
      <c r="G212" s="19"/>
      <c r="H212" s="30"/>
    </row>
    <row r="213" spans="1:8" ht="15.75">
      <c r="A213" s="21"/>
      <c r="B213" s="12" t="s">
        <v>222</v>
      </c>
      <c r="C213" s="22"/>
      <c r="D213" s="23"/>
      <c r="E213" s="23"/>
      <c r="F213" s="24"/>
      <c r="G213" s="24"/>
      <c r="H213" s="13"/>
    </row>
    <row r="214" spans="1:8" ht="15.75">
      <c r="A214" s="16">
        <v>60</v>
      </c>
      <c r="B214" s="25" t="s">
        <v>308</v>
      </c>
      <c r="C214" s="17">
        <v>4000</v>
      </c>
      <c r="D214" s="18">
        <v>8</v>
      </c>
      <c r="E214" s="18">
        <v>120</v>
      </c>
      <c r="F214" s="19" t="s">
        <v>205</v>
      </c>
      <c r="G214" s="19">
        <v>9448816212</v>
      </c>
      <c r="H214" s="20" t="s">
        <v>312</v>
      </c>
    </row>
    <row r="215" spans="1:8" ht="15.75">
      <c r="A215" s="16"/>
      <c r="B215" s="25" t="s">
        <v>309</v>
      </c>
      <c r="C215" s="17"/>
      <c r="D215" s="18"/>
      <c r="E215" s="18"/>
      <c r="F215" s="19" t="s">
        <v>311</v>
      </c>
      <c r="G215" s="19"/>
      <c r="H215" s="2" t="s">
        <v>479</v>
      </c>
    </row>
    <row r="216" spans="1:8" ht="15.75">
      <c r="A216" s="21"/>
      <c r="B216" s="12" t="s">
        <v>310</v>
      </c>
      <c r="C216" s="22"/>
      <c r="D216" s="23"/>
      <c r="E216" s="23"/>
      <c r="F216" s="24"/>
      <c r="G216" s="24"/>
      <c r="H216" s="13"/>
    </row>
    <row r="217" spans="1:8" ht="15.75">
      <c r="A217" s="16">
        <v>61</v>
      </c>
      <c r="B217" s="30" t="s">
        <v>383</v>
      </c>
      <c r="C217" s="17">
        <v>3500</v>
      </c>
      <c r="D217" s="18">
        <v>15</v>
      </c>
      <c r="E217" s="18">
        <v>60</v>
      </c>
      <c r="F217" s="25"/>
      <c r="G217" s="25">
        <v>9341007989</v>
      </c>
      <c r="H217" s="121" t="s">
        <v>496</v>
      </c>
    </row>
    <row r="218" spans="1:8" ht="15.75">
      <c r="A218" s="16"/>
      <c r="B218" s="2" t="s">
        <v>384</v>
      </c>
      <c r="C218" s="17"/>
      <c r="D218" s="18"/>
      <c r="E218" s="18"/>
      <c r="F218" s="25"/>
      <c r="G218" s="25"/>
      <c r="H218" s="30"/>
    </row>
    <row r="219" spans="1:8" ht="15.75">
      <c r="A219" s="21"/>
      <c r="B219" s="1" t="s">
        <v>385</v>
      </c>
      <c r="C219" s="22"/>
      <c r="D219" s="23"/>
      <c r="E219" s="23"/>
      <c r="F219" s="24"/>
      <c r="G219" s="24"/>
      <c r="H219" s="13"/>
    </row>
    <row r="220" spans="1:8" ht="15.75">
      <c r="A220" s="21"/>
      <c r="B220" s="61" t="s">
        <v>391</v>
      </c>
      <c r="C220" s="15">
        <f>SUM(C203:C219)</f>
        <v>13500</v>
      </c>
      <c r="D220" s="31">
        <f>SUM(D203:D219)</f>
        <v>38</v>
      </c>
      <c r="E220" s="31">
        <f>SUM(E203:E219)</f>
        <v>180</v>
      </c>
      <c r="F220" s="24"/>
      <c r="G220" s="24"/>
      <c r="H220" s="13"/>
    </row>
    <row r="221" spans="1:8" ht="15.75">
      <c r="A221" s="21"/>
      <c r="B221" s="10" t="s">
        <v>347</v>
      </c>
      <c r="C221" s="11"/>
      <c r="D221" s="62"/>
      <c r="E221" s="62"/>
      <c r="F221" s="24"/>
      <c r="G221" s="24"/>
      <c r="H221" s="13"/>
    </row>
    <row r="222" spans="1:8" ht="15.75">
      <c r="A222" s="21"/>
      <c r="B222" s="14" t="s">
        <v>1</v>
      </c>
      <c r="C222" s="15"/>
      <c r="D222" s="31"/>
      <c r="E222" s="31"/>
      <c r="F222" s="24"/>
      <c r="G222" s="24"/>
      <c r="H222" s="13"/>
    </row>
    <row r="223" spans="1:8" ht="15.75">
      <c r="A223" s="16">
        <v>62</v>
      </c>
      <c r="B223" s="25" t="s">
        <v>223</v>
      </c>
      <c r="C223" s="17">
        <v>8500</v>
      </c>
      <c r="D223" s="18">
        <v>34</v>
      </c>
      <c r="E223" s="18" t="s">
        <v>6</v>
      </c>
      <c r="F223" s="19" t="s">
        <v>224</v>
      </c>
      <c r="G223" s="19">
        <v>8861766122</v>
      </c>
      <c r="H223" s="20" t="s">
        <v>225</v>
      </c>
    </row>
    <row r="224" spans="1:8" ht="15.75">
      <c r="A224" s="16"/>
      <c r="B224" s="25" t="s">
        <v>348</v>
      </c>
      <c r="C224" s="17"/>
      <c r="D224" s="18"/>
      <c r="E224" s="18"/>
      <c r="F224" s="19" t="s">
        <v>226</v>
      </c>
      <c r="G224" s="19"/>
      <c r="H224" s="20"/>
    </row>
    <row r="225" spans="1:8" ht="15.75">
      <c r="A225" s="16"/>
      <c r="B225" s="25" t="s">
        <v>227</v>
      </c>
      <c r="C225" s="17"/>
      <c r="D225" s="18"/>
      <c r="E225" s="18"/>
      <c r="F225" s="19" t="s">
        <v>228</v>
      </c>
      <c r="G225" s="19"/>
      <c r="H225" s="20" t="s">
        <v>229</v>
      </c>
    </row>
    <row r="226" spans="1:8" ht="15.75">
      <c r="A226" s="21"/>
      <c r="B226" s="12" t="s">
        <v>230</v>
      </c>
      <c r="C226" s="22"/>
      <c r="D226" s="23"/>
      <c r="E226" s="23"/>
      <c r="F226" s="24"/>
      <c r="G226" s="24"/>
      <c r="H226" s="29"/>
    </row>
    <row r="227" spans="1:8" ht="15.75">
      <c r="A227" s="21"/>
      <c r="B227" s="14" t="s">
        <v>40</v>
      </c>
      <c r="C227" s="15"/>
      <c r="D227" s="31"/>
      <c r="E227" s="31"/>
      <c r="F227" s="24"/>
      <c r="G227" s="24"/>
      <c r="H227" s="13"/>
    </row>
    <row r="228" spans="1:8" ht="15.75">
      <c r="A228" s="16">
        <v>63</v>
      </c>
      <c r="B228" s="25" t="s">
        <v>231</v>
      </c>
      <c r="C228" s="32">
        <v>9000</v>
      </c>
      <c r="D228" s="18">
        <v>37.5</v>
      </c>
      <c r="E228" s="18">
        <v>200</v>
      </c>
      <c r="F228" s="19" t="s">
        <v>232</v>
      </c>
      <c r="G228" s="19">
        <v>9686502017</v>
      </c>
      <c r="H228" s="20" t="s">
        <v>233</v>
      </c>
    </row>
    <row r="229" spans="1:8" ht="15.75">
      <c r="A229" s="16"/>
      <c r="B229" s="25" t="s">
        <v>234</v>
      </c>
      <c r="C229" s="17"/>
      <c r="D229" s="18"/>
      <c r="E229" s="85"/>
      <c r="F229" s="19"/>
      <c r="G229" s="19"/>
      <c r="H229" s="30"/>
    </row>
    <row r="230" spans="1:8" ht="15.75">
      <c r="A230" s="21"/>
      <c r="B230" s="12" t="s">
        <v>349</v>
      </c>
      <c r="C230" s="22"/>
      <c r="D230" s="23"/>
      <c r="E230" s="23"/>
      <c r="F230" s="24"/>
      <c r="G230" s="24"/>
      <c r="H230" s="13"/>
    </row>
    <row r="231" spans="1:8" ht="15.75">
      <c r="A231" s="16">
        <v>64</v>
      </c>
      <c r="B231" s="25" t="s">
        <v>47</v>
      </c>
      <c r="C231" s="17">
        <v>2500</v>
      </c>
      <c r="D231" s="18">
        <v>15.5</v>
      </c>
      <c r="E231" s="18" t="s">
        <v>6</v>
      </c>
      <c r="F231" s="19" t="s">
        <v>235</v>
      </c>
      <c r="G231" s="19"/>
      <c r="H231" s="20" t="s">
        <v>236</v>
      </c>
    </row>
    <row r="232" spans="1:8" ht="15.75">
      <c r="A232" s="16"/>
      <c r="B232" s="25" t="s">
        <v>237</v>
      </c>
      <c r="C232" s="17"/>
      <c r="D232" s="18"/>
      <c r="E232" s="18"/>
      <c r="F232" s="19">
        <v>220143</v>
      </c>
      <c r="G232" s="19"/>
      <c r="H232" s="2" t="s">
        <v>481</v>
      </c>
    </row>
    <row r="233" spans="1:8" ht="15.75">
      <c r="A233" s="21"/>
      <c r="B233" s="12" t="s">
        <v>349</v>
      </c>
      <c r="C233" s="22"/>
      <c r="D233" s="23"/>
      <c r="E233" s="23"/>
      <c r="F233" s="24"/>
      <c r="G233" s="24"/>
      <c r="H233" s="13"/>
    </row>
    <row r="234" spans="1:8" ht="15.75">
      <c r="A234" s="16">
        <v>65</v>
      </c>
      <c r="B234" s="25" t="s">
        <v>433</v>
      </c>
      <c r="C234" s="17">
        <v>10000</v>
      </c>
      <c r="D234" s="18">
        <v>35</v>
      </c>
      <c r="E234" s="18">
        <v>200</v>
      </c>
      <c r="F234" s="19" t="s">
        <v>235</v>
      </c>
      <c r="G234" s="19">
        <v>8050436528</v>
      </c>
      <c r="H234" s="120" t="s">
        <v>472</v>
      </c>
    </row>
    <row r="235" spans="1:8" ht="15.75">
      <c r="A235" s="21"/>
      <c r="B235" s="12"/>
      <c r="C235" s="22"/>
      <c r="D235" s="23"/>
      <c r="E235" s="23"/>
      <c r="F235" s="24">
        <v>220143</v>
      </c>
      <c r="G235" s="24"/>
      <c r="H235" s="13"/>
    </row>
    <row r="236" spans="1:8" ht="15.75">
      <c r="A236" s="21"/>
      <c r="B236" s="61" t="s">
        <v>391</v>
      </c>
      <c r="C236" s="15">
        <f>SUM(C223:C235)</f>
        <v>30000</v>
      </c>
      <c r="D236" s="31">
        <f>SUM(D223:D235)</f>
        <v>122</v>
      </c>
      <c r="E236" s="31">
        <f>SUM(E223:E235)</f>
        <v>400</v>
      </c>
      <c r="F236" s="24"/>
      <c r="G236" s="24"/>
      <c r="H236" s="13"/>
    </row>
    <row r="237" spans="1:8" ht="15.75">
      <c r="A237" s="21"/>
      <c r="B237" s="14" t="s">
        <v>238</v>
      </c>
      <c r="C237" s="22"/>
      <c r="D237" s="23"/>
      <c r="E237" s="23"/>
      <c r="F237" s="24"/>
      <c r="G237" s="24"/>
      <c r="H237" s="13"/>
    </row>
    <row r="238" spans="1:8" ht="15.75">
      <c r="A238" s="21"/>
      <c r="B238" s="14" t="s">
        <v>40</v>
      </c>
      <c r="C238" s="22"/>
      <c r="D238" s="23"/>
      <c r="E238" s="23"/>
      <c r="F238" s="24"/>
      <c r="G238" s="24"/>
      <c r="H238" s="13"/>
    </row>
    <row r="239" spans="1:8" ht="15.75">
      <c r="A239" s="16">
        <v>66</v>
      </c>
      <c r="B239" s="25" t="s">
        <v>239</v>
      </c>
      <c r="C239" s="17">
        <v>5000</v>
      </c>
      <c r="D239" s="18">
        <v>24</v>
      </c>
      <c r="E239" s="18">
        <v>50</v>
      </c>
      <c r="F239" s="19" t="s">
        <v>240</v>
      </c>
      <c r="G239" s="19">
        <v>9686654645</v>
      </c>
      <c r="H239" s="20" t="s">
        <v>241</v>
      </c>
    </row>
    <row r="240" spans="1:8" ht="15.75">
      <c r="A240" s="21"/>
      <c r="B240" s="12" t="s">
        <v>350</v>
      </c>
      <c r="C240" s="22"/>
      <c r="D240" s="23"/>
      <c r="E240" s="23"/>
      <c r="F240" s="24" t="s">
        <v>333</v>
      </c>
      <c r="G240" s="24"/>
      <c r="H240" s="29" t="s">
        <v>242</v>
      </c>
    </row>
    <row r="241" spans="1:8" ht="15.75">
      <c r="A241" s="21"/>
      <c r="B241" s="61" t="s">
        <v>391</v>
      </c>
      <c r="C241" s="15">
        <f>SUM(C239:C240)</f>
        <v>5000</v>
      </c>
      <c r="D241" s="31">
        <f>SUM(D239:D240)</f>
        <v>24</v>
      </c>
      <c r="E241" s="31">
        <f>SUM(E239:E240)</f>
        <v>50</v>
      </c>
      <c r="F241" s="24"/>
      <c r="G241" s="24"/>
      <c r="H241" s="29"/>
    </row>
    <row r="242" spans="1:8" s="94" customFormat="1" ht="15.75">
      <c r="A242" s="89"/>
      <c r="B242" s="90" t="s">
        <v>409</v>
      </c>
      <c r="C242" s="91"/>
      <c r="D242" s="92"/>
      <c r="E242" s="92"/>
      <c r="F242" s="93"/>
      <c r="G242" s="93"/>
      <c r="H242" s="71"/>
    </row>
    <row r="243" spans="1:8" s="94" customFormat="1" ht="15.75">
      <c r="A243" s="89"/>
      <c r="B243" s="90" t="s">
        <v>315</v>
      </c>
      <c r="C243" s="91"/>
      <c r="D243" s="92"/>
      <c r="E243" s="92"/>
      <c r="F243" s="93"/>
      <c r="G243" s="93"/>
      <c r="H243" s="71"/>
    </row>
    <row r="244" spans="1:8" s="94" customFormat="1" ht="15.75">
      <c r="A244" s="89"/>
      <c r="B244" s="95" t="s">
        <v>40</v>
      </c>
      <c r="C244" s="96"/>
      <c r="D244" s="97"/>
      <c r="E244" s="97"/>
      <c r="F244" s="93"/>
      <c r="G244" s="93"/>
      <c r="H244" s="71"/>
    </row>
    <row r="245" spans="1:8" s="94" customFormat="1" ht="15.75">
      <c r="A245" s="98">
        <v>67</v>
      </c>
      <c r="B245" s="99" t="s">
        <v>313</v>
      </c>
      <c r="C245" s="100">
        <v>3500</v>
      </c>
      <c r="D245" s="101">
        <v>20</v>
      </c>
      <c r="E245" s="101" t="s">
        <v>6</v>
      </c>
      <c r="F245" s="99" t="s">
        <v>331</v>
      </c>
      <c r="G245" s="99">
        <v>9740993433</v>
      </c>
      <c r="H245" s="47" t="s">
        <v>332</v>
      </c>
    </row>
    <row r="246" spans="1:8" s="94" customFormat="1" ht="15.75">
      <c r="A246" s="98"/>
      <c r="B246" s="99" t="s">
        <v>314</v>
      </c>
      <c r="C246" s="100"/>
      <c r="D246" s="101"/>
      <c r="E246" s="101"/>
      <c r="F246" s="102"/>
      <c r="G246" s="102"/>
      <c r="H246" s="47"/>
    </row>
    <row r="247" spans="1:8" s="94" customFormat="1" ht="15.75">
      <c r="A247" s="89"/>
      <c r="B247" s="71"/>
      <c r="C247" s="103"/>
      <c r="D247" s="104"/>
      <c r="E247" s="104"/>
      <c r="F247" s="93"/>
      <c r="G247" s="93"/>
      <c r="H247" s="55"/>
    </row>
    <row r="248" spans="1:8" ht="15.75">
      <c r="A248" s="21"/>
      <c r="B248" s="10" t="s">
        <v>243</v>
      </c>
      <c r="C248" s="11"/>
      <c r="D248" s="62"/>
      <c r="E248" s="62"/>
      <c r="F248" s="24"/>
      <c r="G248" s="24"/>
      <c r="H248" s="13"/>
    </row>
    <row r="249" spans="1:8" ht="15.75">
      <c r="A249" s="21"/>
      <c r="B249" s="14" t="s">
        <v>1</v>
      </c>
      <c r="C249" s="15"/>
      <c r="D249" s="31"/>
      <c r="E249" s="31"/>
      <c r="F249" s="24"/>
      <c r="G249" s="24"/>
      <c r="H249" s="13"/>
    </row>
    <row r="250" spans="1:8" ht="15.75">
      <c r="A250" s="16">
        <v>68</v>
      </c>
      <c r="B250" s="25" t="s">
        <v>244</v>
      </c>
      <c r="C250" s="17">
        <v>3500</v>
      </c>
      <c r="D250" s="18">
        <v>21</v>
      </c>
      <c r="E250" s="18" t="s">
        <v>6</v>
      </c>
      <c r="F250" s="25" t="s">
        <v>245</v>
      </c>
      <c r="G250" s="25">
        <v>9740026255</v>
      </c>
      <c r="H250" s="20" t="s">
        <v>246</v>
      </c>
    </row>
    <row r="251" spans="1:8" ht="15.75">
      <c r="A251" s="16"/>
      <c r="B251" s="25" t="s">
        <v>247</v>
      </c>
      <c r="C251" s="17"/>
      <c r="D251" s="18"/>
      <c r="E251" s="18"/>
      <c r="F251" s="19" t="s">
        <v>248</v>
      </c>
      <c r="G251" s="19"/>
      <c r="H251" s="2" t="s">
        <v>482</v>
      </c>
    </row>
    <row r="252" spans="1:8" ht="15.75">
      <c r="A252" s="21"/>
      <c r="B252" s="12" t="s">
        <v>249</v>
      </c>
      <c r="C252" s="22"/>
      <c r="D252" s="23"/>
      <c r="E252" s="23"/>
      <c r="F252" s="24"/>
      <c r="G252" s="24"/>
      <c r="H252" s="13"/>
    </row>
    <row r="253" spans="1:8" ht="15.75">
      <c r="A253" s="21"/>
      <c r="B253" s="61" t="s">
        <v>391</v>
      </c>
      <c r="C253" s="15">
        <f>SUM(C245:C252)</f>
        <v>7000</v>
      </c>
      <c r="D253" s="31">
        <f>SUM(D245:D252)</f>
        <v>41</v>
      </c>
      <c r="E253" s="31">
        <f>SUM(E245:E252)</f>
        <v>0</v>
      </c>
      <c r="F253" s="24"/>
      <c r="G253" s="24"/>
      <c r="H253" s="13"/>
    </row>
    <row r="254" spans="1:8" ht="15.75" customHeight="1">
      <c r="A254" s="21"/>
      <c r="B254" s="10" t="s">
        <v>250</v>
      </c>
      <c r="C254" s="11"/>
      <c r="D254" s="62"/>
      <c r="E254" s="62"/>
      <c r="F254" s="24"/>
      <c r="G254" s="24"/>
      <c r="H254" s="13"/>
    </row>
    <row r="255" spans="1:8" ht="15.75" customHeight="1">
      <c r="A255" s="21"/>
      <c r="B255" s="14" t="s">
        <v>1</v>
      </c>
      <c r="C255" s="15"/>
      <c r="D255" s="31"/>
      <c r="E255" s="31"/>
      <c r="F255" s="24"/>
      <c r="G255" s="24"/>
      <c r="H255" s="13"/>
    </row>
    <row r="256" spans="1:8" ht="15.75" customHeight="1">
      <c r="A256" s="16">
        <v>69</v>
      </c>
      <c r="B256" s="25" t="s">
        <v>435</v>
      </c>
      <c r="C256" s="17">
        <v>3500</v>
      </c>
      <c r="D256" s="18" t="s">
        <v>6</v>
      </c>
      <c r="E256" s="18" t="s">
        <v>6</v>
      </c>
      <c r="F256" s="19" t="s">
        <v>251</v>
      </c>
      <c r="G256" s="19"/>
      <c r="H256" s="20" t="s">
        <v>252</v>
      </c>
    </row>
    <row r="257" spans="1:8" ht="15.75" customHeight="1">
      <c r="A257" s="21"/>
      <c r="B257" s="12" t="s">
        <v>253</v>
      </c>
      <c r="C257" s="22"/>
      <c r="D257" s="23"/>
      <c r="E257" s="23"/>
      <c r="F257" s="24" t="s">
        <v>254</v>
      </c>
      <c r="G257" s="24"/>
      <c r="H257" s="13"/>
    </row>
    <row r="258" spans="1:8" ht="15.75" customHeight="1">
      <c r="A258" s="21"/>
      <c r="B258" s="14" t="s">
        <v>40</v>
      </c>
      <c r="C258" s="15"/>
      <c r="D258" s="31"/>
      <c r="E258" s="31"/>
      <c r="F258" s="24"/>
      <c r="G258" s="24"/>
      <c r="H258" s="13"/>
    </row>
    <row r="259" spans="1:8" ht="15.75" customHeight="1">
      <c r="A259" s="16">
        <v>70</v>
      </c>
      <c r="B259" s="25" t="s">
        <v>255</v>
      </c>
      <c r="C259" s="17">
        <v>5000</v>
      </c>
      <c r="D259" s="18">
        <v>26</v>
      </c>
      <c r="E259" s="18">
        <v>50</v>
      </c>
      <c r="F259" s="19" t="s">
        <v>256</v>
      </c>
      <c r="G259" s="19">
        <v>9980126910</v>
      </c>
      <c r="H259" s="20" t="s">
        <v>257</v>
      </c>
    </row>
    <row r="260" spans="1:8" ht="15.75" customHeight="1">
      <c r="A260" s="16"/>
      <c r="B260" s="25" t="s">
        <v>258</v>
      </c>
      <c r="C260" s="17"/>
      <c r="D260" s="18"/>
      <c r="E260" s="18"/>
      <c r="F260" s="19" t="s">
        <v>259</v>
      </c>
      <c r="G260" s="19"/>
      <c r="H260" s="58" t="s">
        <v>483</v>
      </c>
    </row>
    <row r="261" spans="1:8" ht="15.75" customHeight="1">
      <c r="A261" s="21"/>
      <c r="B261" s="12" t="s">
        <v>260</v>
      </c>
      <c r="C261" s="22"/>
      <c r="D261" s="23"/>
      <c r="E261" s="23"/>
      <c r="F261" s="24"/>
      <c r="G261" s="24"/>
      <c r="H261" s="13"/>
    </row>
    <row r="262" spans="1:8" ht="15.75" customHeight="1">
      <c r="A262" s="16">
        <v>71</v>
      </c>
      <c r="B262" s="25" t="s">
        <v>261</v>
      </c>
      <c r="C262" s="17">
        <v>4800</v>
      </c>
      <c r="D262" s="18">
        <v>30</v>
      </c>
      <c r="E262" s="18" t="s">
        <v>6</v>
      </c>
      <c r="F262" s="19" t="s">
        <v>262</v>
      </c>
      <c r="G262" s="19">
        <v>968666717</v>
      </c>
      <c r="H262" s="119" t="s">
        <v>491</v>
      </c>
    </row>
    <row r="263" spans="1:8" ht="15.75" customHeight="1">
      <c r="A263" s="16"/>
      <c r="B263" s="25" t="s">
        <v>263</v>
      </c>
      <c r="C263" s="17"/>
      <c r="D263" s="18"/>
      <c r="E263" s="18"/>
      <c r="F263" s="19">
        <v>260434</v>
      </c>
      <c r="G263" s="19"/>
      <c r="H263" s="118" t="s">
        <v>490</v>
      </c>
    </row>
    <row r="264" spans="1:8" ht="15.75" customHeight="1">
      <c r="A264" s="21"/>
      <c r="B264" s="12" t="s">
        <v>264</v>
      </c>
      <c r="C264" s="22"/>
      <c r="D264" s="23"/>
      <c r="E264" s="23"/>
      <c r="F264" s="24"/>
      <c r="G264" s="24"/>
      <c r="H264" s="13"/>
    </row>
    <row r="265" spans="1:8" ht="15.75" customHeight="1">
      <c r="A265" s="16">
        <v>72</v>
      </c>
      <c r="B265" s="25" t="s">
        <v>265</v>
      </c>
      <c r="C265" s="17">
        <v>6000</v>
      </c>
      <c r="D265" s="18">
        <v>26</v>
      </c>
      <c r="E265" s="18">
        <v>60</v>
      </c>
      <c r="F265" s="19" t="s">
        <v>266</v>
      </c>
      <c r="G265" s="19">
        <v>9741529501</v>
      </c>
      <c r="H265" s="20" t="s">
        <v>267</v>
      </c>
    </row>
    <row r="266" spans="1:8" ht="15.75" customHeight="1">
      <c r="A266" s="16"/>
      <c r="B266" s="25" t="s">
        <v>268</v>
      </c>
      <c r="C266" s="17"/>
      <c r="D266" s="18"/>
      <c r="E266" s="18"/>
      <c r="F266" s="19" t="s">
        <v>269</v>
      </c>
      <c r="G266" s="19"/>
      <c r="H266" s="2" t="s">
        <v>484</v>
      </c>
    </row>
    <row r="267" spans="1:8" ht="15.75" customHeight="1">
      <c r="A267" s="21"/>
      <c r="B267" s="12"/>
      <c r="C267" s="22"/>
      <c r="D267" s="23"/>
      <c r="E267" s="23"/>
      <c r="F267" s="24"/>
      <c r="G267" s="24"/>
      <c r="H267" s="1" t="s">
        <v>485</v>
      </c>
    </row>
    <row r="268" spans="1:8" ht="15.75" customHeight="1">
      <c r="A268" s="21"/>
      <c r="B268" s="14" t="s">
        <v>270</v>
      </c>
      <c r="C268" s="15"/>
      <c r="D268" s="31"/>
      <c r="E268" s="31"/>
      <c r="F268" s="24"/>
      <c r="G268" s="24"/>
      <c r="H268" s="13"/>
    </row>
    <row r="269" spans="1:8" ht="15.75" customHeight="1">
      <c r="A269" s="16">
        <v>73</v>
      </c>
      <c r="B269" s="25" t="s">
        <v>271</v>
      </c>
      <c r="C269" s="17">
        <v>5000</v>
      </c>
      <c r="D269" s="18">
        <v>30</v>
      </c>
      <c r="E269" s="18" t="s">
        <v>389</v>
      </c>
      <c r="F269" s="19" t="s">
        <v>357</v>
      </c>
      <c r="G269" s="19">
        <v>9483771816</v>
      </c>
      <c r="H269" s="20" t="s">
        <v>272</v>
      </c>
    </row>
    <row r="270" spans="1:8" ht="15.75" customHeight="1">
      <c r="A270" s="16"/>
      <c r="B270" s="25" t="s">
        <v>273</v>
      </c>
      <c r="C270" s="17"/>
      <c r="D270" s="18"/>
      <c r="E270" s="18"/>
      <c r="F270" s="19" t="s">
        <v>358</v>
      </c>
      <c r="G270" s="19"/>
      <c r="H270" s="2" t="s">
        <v>272</v>
      </c>
    </row>
    <row r="271" spans="1:8" ht="15.75" customHeight="1">
      <c r="A271" s="16"/>
      <c r="B271" s="25" t="s">
        <v>274</v>
      </c>
      <c r="C271" s="17"/>
      <c r="D271" s="18"/>
      <c r="E271" s="18"/>
      <c r="F271" s="19"/>
      <c r="G271" s="19"/>
      <c r="H271" s="30"/>
    </row>
    <row r="272" spans="1:8" ht="15.75" customHeight="1">
      <c r="A272" s="16"/>
      <c r="B272" s="25" t="s">
        <v>275</v>
      </c>
      <c r="C272" s="17"/>
      <c r="D272" s="18"/>
      <c r="E272" s="18"/>
      <c r="F272" s="19"/>
      <c r="G272" s="19"/>
      <c r="H272" s="30"/>
    </row>
    <row r="273" spans="1:8" ht="15.75" customHeight="1">
      <c r="A273" s="21"/>
      <c r="B273" s="12" t="s">
        <v>276</v>
      </c>
      <c r="C273" s="22"/>
      <c r="D273" s="23"/>
      <c r="E273" s="23"/>
      <c r="F273" s="24"/>
      <c r="G273" s="24"/>
      <c r="H273" s="13"/>
    </row>
    <row r="274" spans="1:8" ht="15.75" customHeight="1">
      <c r="A274" s="21"/>
      <c r="B274" s="61" t="s">
        <v>391</v>
      </c>
      <c r="C274" s="15">
        <f>SUM(C256:C273)</f>
        <v>24300</v>
      </c>
      <c r="D274" s="31">
        <f>SUM(D256:D273)</f>
        <v>112</v>
      </c>
      <c r="E274" s="31">
        <f>SUM(E256:E273)</f>
        <v>110</v>
      </c>
      <c r="F274" s="24"/>
      <c r="G274" s="24"/>
      <c r="H274" s="13"/>
    </row>
    <row r="275" spans="1:8" ht="15.75" customHeight="1">
      <c r="A275" s="21"/>
      <c r="B275" s="10" t="s">
        <v>277</v>
      </c>
      <c r="C275" s="11"/>
      <c r="D275" s="105"/>
      <c r="E275" s="106"/>
      <c r="F275" s="24"/>
      <c r="G275" s="24"/>
      <c r="H275" s="13"/>
    </row>
    <row r="276" spans="1:8" ht="15.75" customHeight="1">
      <c r="A276" s="21"/>
      <c r="B276" s="14" t="s">
        <v>40</v>
      </c>
      <c r="C276" s="15"/>
      <c r="D276" s="107"/>
      <c r="E276" s="108"/>
      <c r="F276" s="24"/>
      <c r="G276" s="24"/>
      <c r="H276" s="13"/>
    </row>
    <row r="277" spans="1:8" ht="15.75" customHeight="1">
      <c r="A277" s="16">
        <v>74</v>
      </c>
      <c r="B277" s="25" t="s">
        <v>278</v>
      </c>
      <c r="C277" s="17">
        <v>7500</v>
      </c>
      <c r="D277" s="18">
        <v>36</v>
      </c>
      <c r="E277" s="109" t="s">
        <v>389</v>
      </c>
      <c r="F277" s="19" t="s">
        <v>279</v>
      </c>
      <c r="G277" s="19">
        <v>9740726777</v>
      </c>
      <c r="H277" s="20" t="s">
        <v>280</v>
      </c>
    </row>
    <row r="278" spans="1:8" ht="15.75" customHeight="1">
      <c r="A278" s="16"/>
      <c r="B278" s="25" t="s">
        <v>281</v>
      </c>
      <c r="C278" s="17"/>
      <c r="D278" s="110"/>
      <c r="E278" s="109"/>
      <c r="F278" s="19" t="s">
        <v>282</v>
      </c>
      <c r="G278" s="19"/>
      <c r="H278" s="20" t="s">
        <v>283</v>
      </c>
    </row>
    <row r="279" spans="1:8" ht="15.75" customHeight="1">
      <c r="A279" s="21"/>
      <c r="B279" s="24" t="s">
        <v>284</v>
      </c>
      <c r="C279" s="22"/>
      <c r="D279" s="111"/>
      <c r="E279" s="112"/>
      <c r="F279" s="113">
        <v>9740777733</v>
      </c>
      <c r="G279" s="113"/>
      <c r="H279" s="13"/>
    </row>
    <row r="280" spans="1:8" ht="15.75" customHeight="1">
      <c r="A280" s="21"/>
      <c r="B280" s="61" t="s">
        <v>391</v>
      </c>
      <c r="C280" s="15">
        <f>SUM(C276:C279)</f>
        <v>7500</v>
      </c>
      <c r="D280" s="107">
        <f>SUM(D276:D279)</f>
        <v>36</v>
      </c>
      <c r="E280" s="31">
        <f>SUM(E276:E279)</f>
        <v>0</v>
      </c>
      <c r="F280" s="24"/>
      <c r="G280" s="24"/>
      <c r="H280" s="13"/>
    </row>
    <row r="281" spans="1:8" ht="15.75" customHeight="1">
      <c r="A281" s="21"/>
      <c r="B281" s="10" t="s">
        <v>285</v>
      </c>
      <c r="C281" s="11"/>
      <c r="D281" s="105"/>
      <c r="E281" s="106"/>
      <c r="F281" s="24"/>
      <c r="G281" s="24"/>
      <c r="H281" s="13"/>
    </row>
    <row r="282" spans="1:8" ht="15.75" customHeight="1">
      <c r="A282" s="21"/>
      <c r="B282" s="14" t="s">
        <v>1</v>
      </c>
      <c r="C282" s="11"/>
      <c r="D282" s="105"/>
      <c r="E282" s="106"/>
      <c r="F282" s="24"/>
      <c r="G282" s="24"/>
      <c r="H282" s="13"/>
    </row>
    <row r="283" spans="1:8" ht="15.75" customHeight="1">
      <c r="A283" s="21"/>
      <c r="B283" s="14" t="s">
        <v>40</v>
      </c>
      <c r="C283" s="22"/>
      <c r="D283" s="111"/>
      <c r="E283" s="112"/>
      <c r="F283" s="24"/>
      <c r="G283" s="24"/>
      <c r="H283" s="13"/>
    </row>
    <row r="284" spans="1:8" ht="15.75" customHeight="1">
      <c r="A284" s="16">
        <v>75</v>
      </c>
      <c r="B284" s="25" t="s">
        <v>351</v>
      </c>
      <c r="C284" s="17">
        <v>4750</v>
      </c>
      <c r="D284" s="18">
        <v>24.5</v>
      </c>
      <c r="E284" s="18">
        <v>60</v>
      </c>
      <c r="F284" s="19" t="s">
        <v>286</v>
      </c>
      <c r="G284" s="19">
        <v>8095750301</v>
      </c>
      <c r="H284" s="20" t="s">
        <v>287</v>
      </c>
    </row>
    <row r="285" spans="1:8" ht="15.75" customHeight="1">
      <c r="A285" s="16"/>
      <c r="B285" s="25" t="s">
        <v>288</v>
      </c>
      <c r="C285" s="17"/>
      <c r="D285" s="110"/>
      <c r="E285" s="109"/>
      <c r="F285" s="19" t="s">
        <v>289</v>
      </c>
      <c r="G285" s="19"/>
      <c r="H285" s="20" t="s">
        <v>290</v>
      </c>
    </row>
    <row r="286" spans="1:8" ht="15.75" customHeight="1">
      <c r="A286" s="16"/>
      <c r="B286" s="25" t="s">
        <v>291</v>
      </c>
      <c r="C286" s="17"/>
      <c r="D286" s="110"/>
      <c r="E286" s="109"/>
      <c r="F286" s="19" t="s">
        <v>292</v>
      </c>
      <c r="G286" s="19"/>
      <c r="H286" s="20" t="s">
        <v>293</v>
      </c>
    </row>
    <row r="287" spans="1:8" ht="15.75" customHeight="1">
      <c r="A287" s="21"/>
      <c r="B287" s="12" t="s">
        <v>294</v>
      </c>
      <c r="C287" s="22"/>
      <c r="D287" s="111"/>
      <c r="E287" s="112"/>
      <c r="F287" s="24"/>
      <c r="G287" s="24"/>
      <c r="H287" s="29"/>
    </row>
    <row r="288" spans="1:8" ht="15.75" customHeight="1">
      <c r="A288" s="114"/>
      <c r="B288" s="61" t="s">
        <v>391</v>
      </c>
      <c r="C288" s="15">
        <f>SUM(C284:C287)</f>
        <v>4750</v>
      </c>
      <c r="D288" s="31">
        <f>SUM(D284:D287)</f>
        <v>24.5</v>
      </c>
      <c r="E288" s="31">
        <f>SUM(E284:E287)</f>
        <v>60</v>
      </c>
      <c r="F288" s="14"/>
      <c r="G288" s="14"/>
      <c r="H288" s="13"/>
    </row>
    <row r="289" spans="1:8" ht="15.75" customHeight="1">
      <c r="A289" s="114"/>
      <c r="B289" s="61" t="s">
        <v>392</v>
      </c>
      <c r="C289" s="15">
        <f>C288+C280+C274+C253+C241+C236+C220+C200+C189+C183+C177+C167+C136+C82</f>
        <v>475300</v>
      </c>
      <c r="D289" s="15">
        <f>D288+D280+D274+D253+D241+D236+D220+D200+D189+D183+D177+D167+D136+D82</f>
        <v>1727.82</v>
      </c>
      <c r="E289" s="31">
        <f>E288+E280+E274+E253+E241+E236+E220+E200+E189+E183+E177+E167+E136+E82</f>
        <v>7630</v>
      </c>
      <c r="F289" s="14"/>
      <c r="G289" s="14"/>
      <c r="H289" s="13"/>
    </row>
    <row r="290" spans="1:7" ht="15.75" customHeight="1">
      <c r="A290" s="8"/>
      <c r="B290" s="8"/>
      <c r="C290" s="115"/>
      <c r="D290" s="115"/>
      <c r="E290" s="115"/>
      <c r="F290" s="8"/>
      <c r="G290" s="8"/>
    </row>
  </sheetData>
  <sheetProtection/>
  <mergeCells count="1">
    <mergeCell ref="A1:H1"/>
  </mergeCells>
  <hyperlinks>
    <hyperlink ref="H89" r:id="rId1" display="process@gemsugars.com"/>
    <hyperlink ref="H15" r:id="rId2" display="krishnasugar@gmail.com"/>
    <hyperlink ref="H7" r:id="rId3" display="gsskngokak@yahoo.co.in"/>
    <hyperlink ref="H5" r:id="rId4" display="dk.sugar@rediffmail.com"/>
    <hyperlink ref="H53" r:id="rId5" display="stores.kolavi@renukasugars.com"/>
    <hyperlink ref="H171" r:id="rId6" display="accts.plant@vsplimited.com"/>
    <hyperlink ref="H139" r:id="rId7" display="nandisugar1982@gmail.com"/>
    <hyperlink ref="H56" r:id="rId8" display="info@shivashaktisugars.com"/>
    <hyperlink ref="H240" r:id="rId9" display="gramesh@coregreen.in"/>
    <hyperlink ref="H239" r:id="rId10" display="coregreen@coregreen.in"/>
    <hyperlink ref="H17" r:id="rId11" display="ranisugarmkhubli@gmail.com"/>
    <hyperlink ref="H231" r:id="rId12" display="usw.jewargi@ugarsugar.com"/>
    <hyperlink ref="H209" r:id="rId13" display="bhavani_sugarltd@rediffmail.com"/>
    <hyperlink ref="H23" r:id="rId14" display="lailaspl@gmail.com"/>
    <hyperlink ref="H193" r:id="rId15" display="sscl_sugars@yahoo.co.in"/>
    <hyperlink ref="H85" r:id="rId16" display="ranna_sugar@rediffmail.com"/>
    <hyperlink ref="H121" r:id="rId17" display="icpluttur@gmail.com"/>
    <hyperlink ref="H10" r:id="rId18" display="hala_sugar@rediffmail.com"/>
    <hyperlink ref="H180" r:id="rId19" display="info@gmsugars.com"/>
    <hyperlink ref="H115" r:id="rId20" display="vvsnmurthy.kotni@sadashiva.murugappa.com"/>
    <hyperlink ref="H228" r:id="rId21" display="srslhavalga@renukasugars.com"/>
    <hyperlink ref="H192" r:id="rId22" display="nsl.tungabhadra@nslsugars.com"/>
    <hyperlink ref="H277" r:id="rId23" display="basngd@bannari.com"/>
    <hyperlink ref="H269" r:id="rId24" display="gm_msco@yahoo.co.in"/>
    <hyperlink ref="H259" r:id="rId25" display="bharatinagar@chamundisugars.com"/>
    <hyperlink ref="H203" r:id="rId26" display="mgsskltdbhalki@yahoo.co.in"/>
    <hyperlink ref="H108" r:id="rId27" display="niranisugars@gmail.com"/>
    <hyperlink ref="H107" r:id="rId28" display="bilagisugarmill@yahoo.co.in"/>
    <hyperlink ref="H102" r:id="rId29" display="prabhusugar.admin@gmail.com"/>
    <hyperlink ref="H97" r:id="rId30" display="md@jamkhandisugars.com"/>
    <hyperlink ref="H50" r:id="rId31" display="vishwasugars@gmail.com"/>
    <hyperlink ref="H43" r:id="rId32" display="athanisugar@gmail.com"/>
    <hyperlink ref="H42" r:id="rId33" display="afsf@rediffmail.com"/>
    <hyperlink ref="H38" r:id="rId34" display="helpdesk@ugarsugar.com"/>
    <hyperlink ref="H20" r:id="rId35" display="someshwarsugar@rediffmail.com"/>
    <hyperlink ref="H13" r:id="rId36" display="hirasugarskv@yahoo.com"/>
    <hyperlink ref="H148" r:id="rId37" display="sugarview@yahoo.com"/>
    <hyperlink ref="H186" r:id="rId38" display="Joseph@psil.murugappa.com"/>
    <hyperlink ref="H36" r:id="rId39" display="satishsugars@rediffmail.com"/>
    <hyperlink ref="H45" r:id="rId40" display="process.munoli@renukasugars.com"/>
    <hyperlink ref="H265" r:id="rId41" display="nslsugarskoppa@yahoo.com"/>
    <hyperlink ref="H92" r:id="rId42" display="bakshi@somaiya.com"/>
    <hyperlink ref="H205" r:id="rId43" display="naranjassk@gmail.com"/>
    <hyperlink ref="H250" r:id="rId44" display="csugars@rediffmail.com"/>
    <hyperlink ref="H256" r:id="rId45" display="pandavapurasskltd@gmail.com"/>
    <hyperlink ref="H47" r:id="rId46" display="process.athani@renukasugars.com"/>
    <hyperlink ref="H153" r:id="rId47" display="manalisugars@gmail.com"/>
    <hyperlink ref="H46" r:id="rId48" display="iyer.dv@renukasugars.com"/>
    <hyperlink ref="H223" r:id="rId49" display="alland.nslsl@nslsugars.com"/>
    <hyperlink ref="H225" r:id="rId50" display="nslsugarsbangalore@yahoo.com"/>
    <hyperlink ref="H278" r:id="rId51" display="basngd@sancharnet.in"/>
    <hyperlink ref="H182" r:id="rId52" display="chairman@gmsugars.com"/>
    <hyperlink ref="H181" r:id="rId53" display="bangalore@gmsugars.com"/>
    <hyperlink ref="H40" r:id="rId54" display="vppl@mahadikgroup.com"/>
    <hyperlink ref="H104" r:id="rId55" display="prabhusugars@gmail.com"/>
    <hyperlink ref="H90" r:id="rId56" display="gemsugars@yahoo.com"/>
    <hyperlink ref="H174" r:id="rId57" display="contact@vsplimited.com"/>
    <hyperlink ref="H93" r:id="rId58" display="bableshwar@somaiya.com"/>
    <hyperlink ref="H284" r:id="rId59" display="davangeresugar@rediffmail.com"/>
    <hyperlink ref="H285" r:id="rId60" display="davangeresugars@gmail.com"/>
    <hyperlink ref="H286" r:id="rId61" display="ssg555@gmail.com"/>
    <hyperlink ref="H116" r:id="rId62" display="akhileshPratap@sadashiva.murugappa.com"/>
    <hyperlink ref="H114" r:id="rId63" display="sadashivasugars@gmail.com"/>
    <hyperlink ref="H111" r:id="rId64" display="niranisugars@yahoo.co.in"/>
    <hyperlink ref="H62" r:id="rId65" display="slsplh@gmail.com"/>
    <hyperlink ref="H149" r:id="rId66" display="ramakant.ritesh@gmail.com"/>
    <hyperlink ref="H44" r:id="rId67" display="athanisugar.info@gmail.com"/>
    <hyperlink ref="H156" r:id="rId68" display="ceo@jamkhandisugars.com"/>
    <hyperlink ref="H214" r:id="rId69" display="bhalkeshwarsugars@gmail.com"/>
    <hyperlink ref="H52" r:id="rId70" display="info@vssil.co.in"/>
    <hyperlink ref="H150" r:id="rId71" display="ismcl_adm@yahoo.com"/>
    <hyperlink ref="H163" r:id="rId72" display="balajisugars@gmail.com "/>
    <hyperlink ref="H158" r:id="rId73" display="basaveshwarsugars@dsgroupmail.com"/>
    <hyperlink ref="H161" r:id="rId74" display="mailto:cane.sbsl@dsgroupmail.com"/>
    <hyperlink ref="H245" r:id="rId75" display="baskgl@bannari.com"/>
    <hyperlink ref="H75" r:id="rId76" display="info@satishsugars.com"/>
    <hyperlink ref="H195" r:id="rId77" display="msltd18@gmail.com"/>
    <hyperlink ref="H126" r:id="rId78" display="saipriyasugars@gmail.com"/>
    <hyperlink ref="H198" r:id="rId79" display="msltd18@gmail.com"/>
    <hyperlink ref="H57" r:id="rId80" display="gmtssl@gmail.com "/>
    <hyperlink ref="H80" r:id="rId81" display="harshasugars@gmail.com"/>
    <hyperlink ref="H81" r:id="rId82" display="gmharshasugars2@gmail.com"/>
    <hyperlink ref="H109" r:id="rId83" display="mfg@niranigroups.com "/>
    <hyperlink ref="H134" r:id="rId84" display="mellbro@rediffmail.com"/>
    <hyperlink ref="H151" r:id="rId85" display="labincharge.kprsugarmill@gmail.com "/>
    <hyperlink ref="H154" r:id="rId86" display="info@ssbsl.in"/>
    <hyperlink ref="H155" r:id="rId87" display="admin@ssbsl.in "/>
    <hyperlink ref="H260" r:id="rId88" display="mfgscsl@gmail.com"/>
    <hyperlink ref="H130" r:id="rId89" display="bsl.unithead@niranigroups.com"/>
    <hyperlink ref="H132" r:id="rId90" display="unithead.sspslunit3@niranigroups.com "/>
    <hyperlink ref="H234" r:id="rId91" display="labincharge.kprsugarmill@gmail.com "/>
    <hyperlink ref="H30" r:id="rId92" display="markandeyasugarbgm@yahoo.com"/>
    <hyperlink ref="H31" r:id="rId93" display="cao.mcsm@gmail.com "/>
    <hyperlink ref="H217" r:id="rId94" display="bidarksklmogdal@gmail.com"/>
  </hyperlinks>
  <printOptions/>
  <pageMargins left="0.7" right="0.7" top="0.75" bottom="0.75" header="0.3" footer="0.3"/>
  <pageSetup horizontalDpi="600" verticalDpi="600" orientation="portrait" paperSize="9" r:id="rId96"/>
  <drawing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Sys1</dc:creator>
  <cp:keywords/>
  <dc:description/>
  <cp:lastModifiedBy>Snsi</cp:lastModifiedBy>
  <cp:lastPrinted>2019-11-13T08:43:01Z</cp:lastPrinted>
  <dcterms:created xsi:type="dcterms:W3CDTF">2008-11-21T08:52:18Z</dcterms:created>
  <dcterms:modified xsi:type="dcterms:W3CDTF">2023-07-25T11:02:43Z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1033-9.1.0.4058</vt:lpwstr>
  </property>
</Properties>
</file>